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25725"/>
</workbook>
</file>

<file path=xl/calcChain.xml><?xml version="1.0" encoding="utf-8"?>
<calcChain xmlns="http://schemas.openxmlformats.org/spreadsheetml/2006/main">
  <c r="H36" i="1"/>
  <c r="H31"/>
  <c r="G36"/>
  <c r="H41"/>
  <c r="H52" s="1"/>
  <c r="H21"/>
  <c r="D34"/>
  <c r="G41"/>
  <c r="G52" s="1"/>
  <c r="G21"/>
  <c r="G33" s="1"/>
  <c r="C34"/>
  <c r="D21"/>
  <c r="C21"/>
  <c r="H33" l="1"/>
  <c r="H54" s="1"/>
  <c r="D36"/>
  <c r="G54"/>
  <c r="C36"/>
</calcChain>
</file>

<file path=xl/sharedStrings.xml><?xml version="1.0" encoding="utf-8"?>
<sst xmlns="http://schemas.openxmlformats.org/spreadsheetml/2006/main" count="63" uniqueCount="63">
  <si>
    <t>ESTADO DE SITUACIÓN FINANCIERA</t>
  </si>
  <si>
    <t>01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</si>
  <si>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</si>
  <si>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</si>
  <si>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</si>
  <si>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</si>
  <si>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</si>
  <si>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</si>
  <si>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</si>
  <si>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</si>
  <si>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</si>
  <si>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</si>
  <si>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</si>
  <si>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</si>
  <si>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</si>
  <si>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</si>
  <si>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</si>
  <si>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</si>
  <si>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</si>
  <si>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</si>
  <si>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</si>
  <si>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</si>
  <si>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</si>
  <si>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</si>
  <si>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</si>
  <si>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</si>
  <si>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</si>
  <si>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</si>
  <si>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</si>
  <si>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</si>
  <si>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</si>
  <si>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</si>
  <si>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</si>
  <si>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</si>
  <si>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</si>
  <si>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</si>
  <si>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</si>
  <si>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</si>
  <si>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</si>
  <si>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</si>
  <si>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</si>
  <si>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</si>
  <si>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</si>
  <si>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/PATRIMONIO</t>
  </si>
  <si>
    <t>Total de Activos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</si>
  <si>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</si>
  <si>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</si>
  <si>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</si>
  <si>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</si>
  <si>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</si>
  <si>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</si>
  <si>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</si>
  <si>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</si>
  <si>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</si>
  <si>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</si>
  <si>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</si>
  <si>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</si>
  <si>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</si>
  <si>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</si>
  <si>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</si>
  <si>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</si>
  <si>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COMISION MUNICIPAL DE AGUA POTABLE Y ALCANTARILLADO DEL MPIO DE ALTAMIRA TAMAULIPAS</t>
  </si>
  <si>
    <t>AL 30 JUNIO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</si>
</sst>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2" fillId="0" borderId="0"/>
    <xf numFmtId="44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9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38100</xdr:rowOff>
    </xdr:from>
    <xdr:to>
      <xdr:col>2</xdr:col>
      <xdr:colOff>499631</xdr:colOff>
      <xdr:row>4</xdr:row>
      <xdr:rowOff>152700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466725"/>
          <a:ext cx="3147580" cy="648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2143197</xdr:colOff>
      <xdr:row>2</xdr:row>
      <xdr:rowOff>57150</xdr:rowOff>
    </xdr:from>
    <xdr:to>
      <xdr:col>7</xdr:col>
      <xdr:colOff>816102</xdr:colOff>
      <xdr:row>4</xdr:row>
      <xdr:rowOff>171750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48547" y="485775"/>
          <a:ext cx="2101905" cy="648000"/>
        </a:xfrm>
        <a:prstGeom prst="rect">
          <a:avLst/>
        </a:prstGeom>
        <a:noFill/>
      </xdr:spPr>
    </xdr:pic>
    <xdr:clientData/>
  </xdr:twoCellAnchor>
  <xdr:oneCellAnchor>
    <xdr:from>
      <xdr:col>5</xdr:col>
      <xdr:colOff>1314450</xdr:colOff>
      <xdr:row>63</xdr:row>
      <xdr:rowOff>85725</xdr:rowOff>
    </xdr:from>
    <xdr:ext cx="2784865" cy="781240"/>
    <xdr:sp macro="" textlink="">
      <xdr:nvSpPr>
        <xdr:cNvPr id="7" name="6 CuadroTexto"/>
        <xdr:cNvSpPr txBox="1"/>
      </xdr:nvSpPr>
      <xdr:spPr>
        <a:xfrm>
          <a:off x="6019800" y="120586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2</xdr:col>
      <xdr:colOff>419100</xdr:colOff>
      <xdr:row>67</xdr:row>
      <xdr:rowOff>152400</xdr:rowOff>
    </xdr:from>
    <xdr:ext cx="3143250" cy="779686"/>
    <xdr:sp macro="" textlink="">
      <xdr:nvSpPr>
        <xdr:cNvPr id="8" name="7 CuadroTexto"/>
        <xdr:cNvSpPr txBox="1"/>
      </xdr:nvSpPr>
      <xdr:spPr>
        <a:xfrm>
          <a:off x="3095625" y="12773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1</xdr:col>
      <xdr:colOff>57150</xdr:colOff>
      <xdr:row>63</xdr:row>
      <xdr:rowOff>76200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381000" y="120491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7"/>
  <sheetViews>
    <sheetView tabSelected="1" zoomScaleNormal="100" workbookViewId="0">
      <selection activeCell="H52" sqref="H52"/>
    </sheetView>
  </sheetViews>
  <sheetFormatPr baseColWidth="10" defaultRowHeight="12.7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>
      <c r="A2" s="35" t="s">
        <v>61</v>
      </c>
      <c r="B2" s="36"/>
      <c r="C2" s="36"/>
      <c r="D2" s="36"/>
      <c r="E2" s="36"/>
      <c r="F2" s="36"/>
      <c r="G2" s="36"/>
      <c r="H2" s="37"/>
    </row>
    <row r="3" spans="1:8" ht="21" customHeight="1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>
      <c r="A4" s="41" t="s">
        <v>62</v>
      </c>
      <c r="B4" s="42"/>
      <c r="C4" s="42"/>
      <c r="D4" s="42"/>
      <c r="E4" s="42"/>
      <c r="F4" s="42"/>
      <c r="G4" s="42"/>
      <c r="H4" s="43"/>
    </row>
    <row r="5" spans="1:8" ht="17.25" customHeight="1">
      <c r="A5" s="44" t="s">
        <v>1</v>
      </c>
      <c r="B5" s="45"/>
      <c r="C5" s="45"/>
      <c r="D5" s="45"/>
      <c r="E5" s="45"/>
      <c r="F5" s="45"/>
      <c r="G5" s="45"/>
      <c r="H5" s="46"/>
    </row>
    <row r="7" spans="1:8">
      <c r="A7" s="2"/>
      <c r="B7" s="3"/>
      <c r="C7" s="4">
        <v>2017</v>
      </c>
      <c r="D7" s="4">
        <v>2016</v>
      </c>
      <c r="E7" s="3"/>
      <c r="F7" s="3"/>
      <c r="G7" s="4">
        <v>2017</v>
      </c>
      <c r="H7" s="5">
        <v>2016</v>
      </c>
    </row>
    <row r="8" spans="1:8" ht="6" customHeight="1">
      <c r="A8" s="6"/>
      <c r="B8" s="7"/>
      <c r="C8" s="7"/>
      <c r="D8" s="7"/>
      <c r="E8" s="8"/>
      <c r="F8" s="7"/>
      <c r="G8" s="7"/>
      <c r="H8" s="33"/>
    </row>
    <row r="9" spans="1:8">
      <c r="A9" s="9"/>
      <c r="B9" s="10" t="s">
        <v>2</v>
      </c>
      <c r="C9" s="11"/>
      <c r="D9" s="11"/>
      <c r="E9" s="12"/>
      <c r="F9" s="10" t="s">
        <v>3</v>
      </c>
      <c r="G9" s="11"/>
      <c r="H9" s="13"/>
    </row>
    <row r="10" spans="1:8" ht="6" customHeight="1">
      <c r="A10" s="6"/>
      <c r="B10" s="7"/>
      <c r="C10" s="11"/>
      <c r="D10" s="11"/>
      <c r="E10" s="8"/>
      <c r="F10" s="7"/>
      <c r="G10" s="11"/>
      <c r="H10" s="13"/>
    </row>
    <row r="11" spans="1:8">
      <c r="A11" s="9"/>
      <c r="B11" s="7" t="s">
        <v>4</v>
      </c>
      <c r="C11" s="11"/>
      <c r="D11" s="11"/>
      <c r="E11" s="12"/>
      <c r="F11" s="14" t="s">
        <v>5</v>
      </c>
      <c r="G11" s="11"/>
      <c r="H11" s="13"/>
    </row>
    <row r="12" spans="1:8">
      <c r="A12" s="6"/>
      <c r="B12" s="7" t="s">
        <v>6</v>
      </c>
      <c r="C12" s="34">
        <v>11386937.27</v>
      </c>
      <c r="D12" s="11">
        <v>11071884.52</v>
      </c>
      <c r="E12" s="8"/>
      <c r="F12" s="7" t="s">
        <v>7</v>
      </c>
      <c r="G12" s="11">
        <v>64168691.770000003</v>
      </c>
      <c r="H12" s="13">
        <v>56036457.640000001</v>
      </c>
    </row>
    <row r="13" spans="1:8">
      <c r="A13" s="15"/>
      <c r="B13" s="7" t="s">
        <v>8</v>
      </c>
      <c r="C13" s="34">
        <v>511332822.57999998</v>
      </c>
      <c r="D13" s="11">
        <v>401163652.30000001</v>
      </c>
      <c r="E13" s="8"/>
      <c r="F13" s="7" t="s">
        <v>9</v>
      </c>
      <c r="G13" s="11">
        <v>0</v>
      </c>
      <c r="H13" s="13">
        <v>0</v>
      </c>
    </row>
    <row r="14" spans="1:8" ht="25.5">
      <c r="A14" s="15"/>
      <c r="B14" s="7" t="s">
        <v>10</v>
      </c>
      <c r="C14" s="34">
        <v>1768545.92</v>
      </c>
      <c r="D14" s="11">
        <v>2097448.7599999998</v>
      </c>
      <c r="E14" s="8"/>
      <c r="F14" s="7" t="s">
        <v>11</v>
      </c>
      <c r="G14" s="11">
        <v>0</v>
      </c>
      <c r="H14" s="13">
        <v>0</v>
      </c>
    </row>
    <row r="15" spans="1:8">
      <c r="A15" s="6"/>
      <c r="B15" s="7" t="s">
        <v>12</v>
      </c>
      <c r="C15" s="11">
        <v>0</v>
      </c>
      <c r="D15" s="11">
        <v>0</v>
      </c>
      <c r="E15" s="8"/>
      <c r="F15" s="7" t="s">
        <v>13</v>
      </c>
      <c r="G15" s="11">
        <v>0</v>
      </c>
      <c r="H15" s="13">
        <v>0</v>
      </c>
    </row>
    <row r="16" spans="1:8">
      <c r="A16" s="15"/>
      <c r="B16" s="7" t="s">
        <v>14</v>
      </c>
      <c r="C16" s="11">
        <v>9452686.1699999999</v>
      </c>
      <c r="D16" s="11">
        <v>9584100.7100000009</v>
      </c>
      <c r="E16" s="8"/>
      <c r="F16" s="7" t="s">
        <v>15</v>
      </c>
      <c r="G16" s="11">
        <v>0</v>
      </c>
      <c r="H16" s="13">
        <v>0</v>
      </c>
    </row>
    <row r="17" spans="1:8" ht="25.5">
      <c r="A17" s="6"/>
      <c r="B17" s="7" t="s">
        <v>16</v>
      </c>
      <c r="C17" s="11">
        <v>0</v>
      </c>
      <c r="D17" s="11">
        <v>0</v>
      </c>
      <c r="E17" s="8"/>
      <c r="F17" s="7" t="s">
        <v>17</v>
      </c>
      <c r="G17" s="11">
        <v>0</v>
      </c>
      <c r="H17" s="13">
        <v>0</v>
      </c>
    </row>
    <row r="18" spans="1:8">
      <c r="A18" s="15"/>
      <c r="B18" s="7" t="s">
        <v>18</v>
      </c>
      <c r="C18" s="11">
        <v>0</v>
      </c>
      <c r="D18" s="11">
        <v>0</v>
      </c>
      <c r="E18" s="8"/>
      <c r="F18" s="7" t="s">
        <v>19</v>
      </c>
      <c r="G18" s="11">
        <v>0</v>
      </c>
      <c r="H18" s="13">
        <v>0</v>
      </c>
    </row>
    <row r="19" spans="1:8">
      <c r="A19" s="6"/>
      <c r="B19" s="16"/>
      <c r="C19" s="11"/>
      <c r="D19" s="11"/>
      <c r="E19" s="8"/>
      <c r="F19" s="7" t="s">
        <v>20</v>
      </c>
      <c r="G19" s="11">
        <v>0</v>
      </c>
      <c r="H19" s="13">
        <v>0</v>
      </c>
    </row>
    <row r="20" spans="1:8">
      <c r="A20" s="6"/>
      <c r="C20" s="11"/>
      <c r="D20" s="11"/>
      <c r="E20" s="8"/>
      <c r="F20" s="7"/>
      <c r="G20" s="11"/>
      <c r="H20" s="13"/>
    </row>
    <row r="21" spans="1:8">
      <c r="A21" s="6"/>
      <c r="B21" s="16" t="s">
        <v>21</v>
      </c>
      <c r="C21" s="30">
        <f>+C12+C13+C14+C15+C16+C17+C18</f>
        <v>533940991.94</v>
      </c>
      <c r="D21" s="30">
        <f>+D12+D13+D14+D15+D16+D17+D18</f>
        <v>423917086.28999996</v>
      </c>
      <c r="E21" s="8"/>
      <c r="F21" s="16" t="s">
        <v>22</v>
      </c>
      <c r="G21" s="30">
        <f>+G19+G18+G17+G16+G15+G14+G13+G12</f>
        <v>64168691.770000003</v>
      </c>
      <c r="H21" s="31">
        <f>+H19+H18+H17+H16+H15+H14+H13+H12</f>
        <v>56036457.640000001</v>
      </c>
    </row>
    <row r="22" spans="1:8">
      <c r="A22" s="6"/>
      <c r="B22" s="16"/>
      <c r="C22" s="11"/>
      <c r="D22" s="11"/>
      <c r="E22" s="8"/>
      <c r="F22" s="7"/>
      <c r="G22" s="11"/>
      <c r="H22" s="13"/>
    </row>
    <row r="23" spans="1:8">
      <c r="A23" s="9"/>
      <c r="B23" s="10" t="s">
        <v>23</v>
      </c>
      <c r="C23" s="11"/>
      <c r="D23" s="11"/>
      <c r="E23" s="12"/>
      <c r="F23" s="10" t="s">
        <v>24</v>
      </c>
      <c r="G23" s="11"/>
      <c r="H23" s="13"/>
    </row>
    <row r="24" spans="1:8">
      <c r="A24" s="6"/>
      <c r="B24" s="7" t="s">
        <v>25</v>
      </c>
      <c r="C24" s="11">
        <v>0</v>
      </c>
      <c r="D24" s="11">
        <v>0</v>
      </c>
      <c r="E24" s="8"/>
      <c r="F24" s="7" t="s">
        <v>26</v>
      </c>
      <c r="G24" s="11">
        <v>0</v>
      </c>
      <c r="H24" s="13">
        <v>0</v>
      </c>
    </row>
    <row r="25" spans="1:8" ht="25.5">
      <c r="A25" s="18"/>
      <c r="B25" s="7" t="s">
        <v>27</v>
      </c>
      <c r="C25" s="11">
        <v>0</v>
      </c>
      <c r="D25" s="11">
        <v>0</v>
      </c>
      <c r="E25" s="8"/>
      <c r="F25" s="7" t="s">
        <v>28</v>
      </c>
      <c r="G25" s="11">
        <v>0</v>
      </c>
      <c r="H25" s="13">
        <v>0</v>
      </c>
    </row>
    <row r="26" spans="1:8" ht="25.5">
      <c r="A26" s="18"/>
      <c r="B26" s="7" t="s">
        <v>29</v>
      </c>
      <c r="C26" s="11">
        <v>338885534.87</v>
      </c>
      <c r="D26" s="11">
        <v>336113474.31999999</v>
      </c>
      <c r="E26" s="8"/>
      <c r="F26" s="7" t="s">
        <v>30</v>
      </c>
      <c r="G26" s="11">
        <v>0</v>
      </c>
      <c r="H26" s="13">
        <v>0</v>
      </c>
    </row>
    <row r="27" spans="1:8">
      <c r="A27" s="18"/>
      <c r="B27" s="7" t="s">
        <v>31</v>
      </c>
      <c r="C27" s="11">
        <v>68605814.530000001</v>
      </c>
      <c r="D27" s="11">
        <v>63991288.939999998</v>
      </c>
      <c r="E27" s="8"/>
      <c r="F27" s="7" t="s">
        <v>32</v>
      </c>
      <c r="G27" s="11">
        <v>0</v>
      </c>
      <c r="H27" s="13">
        <v>0</v>
      </c>
    </row>
    <row r="28" spans="1:8" ht="25.5">
      <c r="A28" s="18"/>
      <c r="B28" s="7" t="s">
        <v>33</v>
      </c>
      <c r="C28" s="11">
        <v>1351269</v>
      </c>
      <c r="D28" s="11">
        <v>1351269</v>
      </c>
      <c r="E28" s="8"/>
      <c r="F28" s="7" t="s">
        <v>34</v>
      </c>
      <c r="G28" s="11">
        <v>0</v>
      </c>
      <c r="H28" s="13">
        <v>0</v>
      </c>
    </row>
    <row r="29" spans="1:8" ht="25.5">
      <c r="A29" s="18"/>
      <c r="B29" s="7" t="s">
        <v>35</v>
      </c>
      <c r="C29" s="11">
        <v>-48622540.030000001</v>
      </c>
      <c r="D29" s="11">
        <v>-41427741.159999996</v>
      </c>
      <c r="E29" s="8"/>
      <c r="F29" s="7" t="s">
        <v>36</v>
      </c>
      <c r="G29" s="11">
        <v>0</v>
      </c>
      <c r="H29" s="13">
        <v>0</v>
      </c>
    </row>
    <row r="30" spans="1:8">
      <c r="A30" s="18"/>
      <c r="B30" s="7" t="s">
        <v>37</v>
      </c>
      <c r="C30" s="11">
        <v>0</v>
      </c>
      <c r="D30" s="11">
        <v>0</v>
      </c>
      <c r="E30" s="8"/>
      <c r="F30" s="7"/>
      <c r="G30" s="11"/>
      <c r="H30" s="13"/>
    </row>
    <row r="31" spans="1:8" ht="25.5">
      <c r="A31" s="18"/>
      <c r="B31" s="7" t="s">
        <v>38</v>
      </c>
      <c r="C31" s="11">
        <v>0</v>
      </c>
      <c r="D31" s="11">
        <v>0</v>
      </c>
      <c r="E31" s="8"/>
      <c r="F31" s="16" t="s">
        <v>39</v>
      </c>
      <c r="G31" s="30">
        <v>0</v>
      </c>
      <c r="H31" s="31">
        <f>+H25</f>
        <v>0</v>
      </c>
    </row>
    <row r="32" spans="1:8">
      <c r="A32" s="18"/>
      <c r="B32" s="7" t="s">
        <v>40</v>
      </c>
      <c r="C32" s="11">
        <v>0</v>
      </c>
      <c r="D32" s="11">
        <v>0</v>
      </c>
      <c r="E32" s="8"/>
      <c r="F32" s="7"/>
      <c r="G32" s="11"/>
      <c r="H32" s="13"/>
    </row>
    <row r="33" spans="1:8">
      <c r="A33" s="18"/>
      <c r="B33" s="16"/>
      <c r="C33" s="11"/>
      <c r="D33" s="11"/>
      <c r="E33" s="8"/>
      <c r="F33" s="14" t="s">
        <v>41</v>
      </c>
      <c r="G33" s="17">
        <f>+G31+G21</f>
        <v>64168691.770000003</v>
      </c>
      <c r="H33" s="32">
        <f>+H31+H21</f>
        <v>56036457.640000001</v>
      </c>
    </row>
    <row r="34" spans="1:8">
      <c r="A34" s="18"/>
      <c r="B34" s="16" t="s">
        <v>42</v>
      </c>
      <c r="C34" s="30">
        <f>+C24+C25+C26+C27+C28+C29+C30+C31+C32</f>
        <v>360220078.37</v>
      </c>
      <c r="D34" s="30">
        <f>+D24+D25+D26+D27+D28+D29+D30+D31+D32</f>
        <v>360028291.10000002</v>
      </c>
      <c r="E34" s="8"/>
      <c r="F34" s="7"/>
      <c r="G34" s="11"/>
      <c r="H34" s="13"/>
    </row>
    <row r="35" spans="1:8">
      <c r="A35" s="18"/>
      <c r="B35" s="16"/>
      <c r="C35" s="11"/>
      <c r="D35" s="11"/>
      <c r="E35" s="12"/>
      <c r="F35" s="19" t="s">
        <v>43</v>
      </c>
      <c r="G35" s="11"/>
      <c r="H35" s="13"/>
    </row>
    <row r="36" spans="1:8">
      <c r="A36" s="20"/>
      <c r="B36" s="10" t="s">
        <v>44</v>
      </c>
      <c r="C36" s="17">
        <f>+C21+C34</f>
        <v>894161070.30999994</v>
      </c>
      <c r="D36" s="17">
        <f>+D34+D21</f>
        <v>783945377.38999999</v>
      </c>
      <c r="E36" s="12"/>
      <c r="F36" s="14" t="s">
        <v>45</v>
      </c>
      <c r="G36" s="17">
        <f>+G37</f>
        <v>2</v>
      </c>
      <c r="H36" s="32">
        <f>+H37</f>
        <v>2</v>
      </c>
    </row>
    <row r="37" spans="1:8">
      <c r="A37" s="18"/>
      <c r="B37" s="7"/>
      <c r="C37" s="11"/>
      <c r="D37" s="11"/>
      <c r="E37" s="8"/>
      <c r="F37" s="7" t="s">
        <v>46</v>
      </c>
      <c r="G37" s="11">
        <v>2</v>
      </c>
      <c r="H37" s="13">
        <v>2</v>
      </c>
    </row>
    <row r="38" spans="1:8" ht="25.5">
      <c r="A38" s="18"/>
      <c r="B38" s="7"/>
      <c r="C38" s="11"/>
      <c r="D38" s="11"/>
      <c r="E38" s="8"/>
      <c r="F38" s="7" t="s">
        <v>47</v>
      </c>
      <c r="G38" s="11">
        <v>0</v>
      </c>
      <c r="H38" s="13">
        <v>0</v>
      </c>
    </row>
    <row r="39" spans="1:8">
      <c r="A39" s="18"/>
      <c r="B39" s="7"/>
      <c r="C39" s="11"/>
      <c r="D39" s="11"/>
      <c r="E39" s="8"/>
      <c r="F39" s="7" t="s">
        <v>48</v>
      </c>
      <c r="G39" s="11">
        <v>0</v>
      </c>
      <c r="H39" s="13">
        <v>0</v>
      </c>
    </row>
    <row r="40" spans="1:8">
      <c r="A40" s="18"/>
      <c r="B40" s="7"/>
      <c r="C40" s="11"/>
      <c r="D40" s="11"/>
      <c r="E40" s="8"/>
      <c r="F40" s="7"/>
      <c r="G40" s="11"/>
      <c r="H40" s="13"/>
    </row>
    <row r="41" spans="1:8">
      <c r="A41" s="18"/>
      <c r="B41" s="7"/>
      <c r="C41" s="11"/>
      <c r="D41" s="11"/>
      <c r="E41" s="12"/>
      <c r="F41" s="14" t="s">
        <v>49</v>
      </c>
      <c r="G41" s="17">
        <f>+G42+G43+G44+G45+G46</f>
        <v>829992376.53999996</v>
      </c>
      <c r="H41" s="32">
        <f>+H42+H43+H44+H45+H46</f>
        <v>727908917.75999999</v>
      </c>
    </row>
    <row r="42" spans="1:8">
      <c r="A42" s="18"/>
      <c r="B42" s="7"/>
      <c r="C42" s="11"/>
      <c r="D42" s="11"/>
      <c r="E42" s="8"/>
      <c r="F42" s="7" t="s">
        <v>50</v>
      </c>
      <c r="G42" s="11">
        <v>1765711.17</v>
      </c>
      <c r="H42" s="13">
        <v>57185306.939999998</v>
      </c>
    </row>
    <row r="43" spans="1:8">
      <c r="A43" s="18"/>
      <c r="B43" s="7"/>
      <c r="C43" s="11"/>
      <c r="D43" s="11"/>
      <c r="E43" s="8"/>
      <c r="F43" s="7" t="s">
        <v>51</v>
      </c>
      <c r="G43" s="11">
        <v>828226665.37</v>
      </c>
      <c r="H43" s="13">
        <v>670723610.82000005</v>
      </c>
    </row>
    <row r="44" spans="1:8">
      <c r="A44" s="18"/>
      <c r="B44" s="7"/>
      <c r="C44" s="11"/>
      <c r="D44" s="11"/>
      <c r="E44" s="8"/>
      <c r="F44" s="7" t="s">
        <v>52</v>
      </c>
      <c r="G44" s="11">
        <v>0</v>
      </c>
      <c r="H44" s="13">
        <v>0</v>
      </c>
    </row>
    <row r="45" spans="1:8">
      <c r="A45" s="18"/>
      <c r="B45" s="7"/>
      <c r="C45" s="11"/>
      <c r="D45" s="11"/>
      <c r="E45" s="8"/>
      <c r="F45" s="7" t="s">
        <v>53</v>
      </c>
      <c r="G45" s="11">
        <v>0</v>
      </c>
      <c r="H45" s="13">
        <v>0</v>
      </c>
    </row>
    <row r="46" spans="1:8" ht="25.5">
      <c r="A46" s="18"/>
      <c r="B46" s="7"/>
      <c r="C46" s="11"/>
      <c r="D46" s="11"/>
      <c r="E46" s="8"/>
      <c r="F46" s="7" t="s">
        <v>54</v>
      </c>
      <c r="G46" s="11">
        <v>0</v>
      </c>
      <c r="H46" s="13">
        <v>0</v>
      </c>
    </row>
    <row r="47" spans="1:8">
      <c r="A47" s="18"/>
      <c r="B47" s="7"/>
      <c r="C47" s="11"/>
      <c r="D47" s="11"/>
      <c r="E47" s="8"/>
      <c r="F47" s="7"/>
      <c r="G47" s="11"/>
      <c r="H47" s="13"/>
    </row>
    <row r="48" spans="1:8" ht="25.5">
      <c r="A48" s="18"/>
      <c r="B48" s="7"/>
      <c r="C48" s="11"/>
      <c r="D48" s="11"/>
      <c r="E48" s="21"/>
      <c r="F48" s="14" t="s">
        <v>55</v>
      </c>
      <c r="G48" s="17">
        <v>0</v>
      </c>
      <c r="H48" s="32">
        <v>0</v>
      </c>
    </row>
    <row r="49" spans="1:8">
      <c r="A49" s="18"/>
      <c r="B49" s="7"/>
      <c r="C49" s="22"/>
      <c r="D49" s="22"/>
      <c r="E49" s="8"/>
      <c r="F49" s="7" t="s">
        <v>56</v>
      </c>
      <c r="G49" s="11">
        <v>0</v>
      </c>
      <c r="H49" s="13">
        <v>0</v>
      </c>
    </row>
    <row r="50" spans="1:8" ht="25.5">
      <c r="A50" s="18"/>
      <c r="B50" s="7"/>
      <c r="C50" s="22"/>
      <c r="D50" s="22"/>
      <c r="E50" s="8"/>
      <c r="F50" s="7" t="s">
        <v>57</v>
      </c>
      <c r="G50" s="11">
        <v>0</v>
      </c>
      <c r="H50" s="13">
        <v>0</v>
      </c>
    </row>
    <row r="51" spans="1:8" ht="8.25" customHeight="1">
      <c r="A51" s="18"/>
      <c r="B51" s="7"/>
      <c r="C51" s="22"/>
      <c r="D51" s="22"/>
      <c r="E51" s="8"/>
      <c r="F51" s="7"/>
      <c r="G51" s="11"/>
      <c r="H51" s="13"/>
    </row>
    <row r="52" spans="1:8">
      <c r="A52" s="18"/>
      <c r="B52" s="7"/>
      <c r="C52" s="22"/>
      <c r="D52" s="22"/>
      <c r="E52" s="8"/>
      <c r="F52" s="14" t="s">
        <v>58</v>
      </c>
      <c r="G52" s="30">
        <f>+G48+G41+G36</f>
        <v>829992378.53999996</v>
      </c>
      <c r="H52" s="31">
        <f>+H48+H41+H36</f>
        <v>727908919.75999999</v>
      </c>
    </row>
    <row r="53" spans="1:8" ht="7.5" customHeight="1">
      <c r="A53" s="18"/>
      <c r="B53" s="7"/>
      <c r="C53" s="22"/>
      <c r="D53" s="22"/>
      <c r="E53" s="8"/>
      <c r="F53" s="7"/>
      <c r="G53" s="11"/>
      <c r="H53" s="13"/>
    </row>
    <row r="54" spans="1:8">
      <c r="A54" s="18"/>
      <c r="B54" s="7"/>
      <c r="C54" s="22"/>
      <c r="D54" s="22"/>
      <c r="E54" s="8"/>
      <c r="F54" s="14" t="s">
        <v>59</v>
      </c>
      <c r="G54" s="30">
        <f>+G52+G33</f>
        <v>894161070.30999994</v>
      </c>
      <c r="H54" s="31">
        <f>+H52+H33</f>
        <v>783945377.39999998</v>
      </c>
    </row>
    <row r="55" spans="1:8">
      <c r="A55" s="23"/>
      <c r="B55" s="24"/>
      <c r="C55" s="25"/>
      <c r="D55" s="25"/>
      <c r="E55" s="24"/>
      <c r="F55" s="24"/>
      <c r="G55" s="25"/>
      <c r="H55" s="26"/>
    </row>
    <row r="56" spans="1:8" ht="6" customHeight="1">
      <c r="A56" s="27"/>
      <c r="B56" s="27"/>
      <c r="C56" s="27"/>
      <c r="D56" s="27"/>
      <c r="E56" s="27"/>
      <c r="F56" s="27"/>
      <c r="G56" s="27"/>
      <c r="H56" s="27"/>
    </row>
    <row r="58" spans="1:8">
      <c r="A58" s="47" t="s">
        <v>60</v>
      </c>
      <c r="B58" s="47"/>
      <c r="C58" s="47"/>
      <c r="D58" s="47"/>
      <c r="E58" s="47"/>
      <c r="F58" s="47"/>
      <c r="G58" s="47"/>
      <c r="H58" s="47"/>
    </row>
    <row r="59" spans="1:8">
      <c r="A59" s="28"/>
      <c r="B59" s="28"/>
      <c r="C59" s="28"/>
      <c r="D59" s="28"/>
      <c r="E59" s="28"/>
      <c r="F59" s="28"/>
      <c r="G59" s="28"/>
      <c r="H59" s="28"/>
    </row>
    <row r="60" spans="1:8">
      <c r="A60" s="28"/>
      <c r="B60" s="28"/>
      <c r="C60" s="28"/>
      <c r="D60" s="28"/>
      <c r="E60" s="28"/>
      <c r="F60" s="28"/>
      <c r="G60" s="28"/>
      <c r="H60" s="28"/>
    </row>
    <row r="76" spans="1:8" ht="12.75" customHeight="1"/>
    <row r="77" spans="1:8">
      <c r="A77" s="29"/>
      <c r="B77" s="29"/>
      <c r="C77" s="29"/>
      <c r="D77" s="29"/>
      <c r="E77" s="29"/>
      <c r="F77" s="29"/>
      <c r="G77" s="29"/>
      <c r="H77" s="29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2017-04-10T21:35:33Z</cp:lastPrinted>
  <dcterms:created xsi:type="dcterms:W3CDTF">2015-02-12T14:30:53Z</dcterms:created>
  <dcterms:modified xsi:type="dcterms:W3CDTF">2017-07-06T15:23:14Z</dcterms:modified>
</cp:coreProperties>
</file>