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07.1 END_NETO" sheetId="1" r:id="rId1"/>
  </sheets>
  <definedNames>
    <definedName name="_xlnm.Print_Titles" localSheetId="0">'07.1 END_NETO'!$1:$5</definedName>
  </definedNames>
  <calcPr calcId="125725"/>
</workbook>
</file>

<file path=xl/calcChain.xml><?xml version="1.0" encoding="utf-8"?>
<calcChain xmlns="http://schemas.openxmlformats.org/spreadsheetml/2006/main">
  <c r="C18" i="1"/>
  <c r="B18"/>
  <c r="D13"/>
  <c r="D12"/>
  <c r="C12"/>
  <c r="D11"/>
  <c r="D18" s="1"/>
  <c r="C11"/>
</calcChain>
</file>

<file path=xl/sharedStrings.xml><?xml version="1.0" encoding="utf-8"?>
<sst xmlns="http://schemas.openxmlformats.org/spreadsheetml/2006/main" count="20" uniqueCount="20">
  <si>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</si>
  <si>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</si>
  <si>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</si>
  <si>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</si>
  <si>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</si>
  <si>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</si>
  <si>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</si>
  <si>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</si>
  <si>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</si>
  <si>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</si>
  <si>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</si>
  <si>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</si>
  <si>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</si>
  <si>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07.1</t>
  </si>
  <si>
    <t>ENDEUDAMIENTO NETO</t>
  </si>
  <si>
    <t>DEL 01 ENERO AL 31 MARZO DE 2016</t>
  </si>
  <si>
    <t>COMISION MUNICIPAL DE AGUA POTABLE Y ALCANTARILLADO                                                                                  DEL MPIO DE ALTAMIRA TAMAULIPAS</t>
  </si>
  <si>
    <t>BANREGIO 1979</t>
  </si>
  <si>
    <t>BANREGIO 190660</t>
  </si>
  <si>
    <t>BANREGIO 238097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</si>
</sst>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165" fontId="4" fillId="2" borderId="1" xfId="7" applyNumberFormat="1" applyFont="1" applyFill="1" applyBorder="1" applyAlignment="1">
      <alignment horizontal="justify" vertical="center"/>
    </xf>
    <xf numFmtId="165" fontId="4" fillId="2" borderId="1" xfId="0" applyNumberFormat="1" applyFont="1" applyFill="1" applyBorder="1" applyAlignment="1">
      <alignment horizontal="justify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285749</xdr:rowOff>
    </xdr:from>
    <xdr:to>
      <xdr:col>0</xdr:col>
      <xdr:colOff>942975</xdr:colOff>
      <xdr:row>3</xdr:row>
      <xdr:rowOff>209549</xdr:rowOff>
    </xdr:to>
    <xdr:pic>
      <xdr:nvPicPr>
        <xdr:cNvPr id="7" name="Picture 1" descr="logo nuev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49"/>
          <a:ext cx="923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1133475</xdr:colOff>
      <xdr:row>0</xdr:row>
      <xdr:rowOff>314325</xdr:rowOff>
    </xdr:from>
    <xdr:to>
      <xdr:col>3</xdr:col>
      <xdr:colOff>2051549</xdr:colOff>
      <xdr:row>3</xdr:row>
      <xdr:rowOff>200025</xdr:rowOff>
    </xdr:to>
    <xdr:pic>
      <xdr:nvPicPr>
        <xdr:cNvPr id="8" name="7 Imagen" descr="C:\Users\Admin\Documents\MUNICIPIO 2013-2016\Lema Vertical JPG.jpg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314325"/>
          <a:ext cx="918074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2247900</xdr:colOff>
      <xdr:row>50</xdr:row>
      <xdr:rowOff>142875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247900" y="85058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JUAN CARLOS VILLANUEVA GONZALEZ</a:t>
          </a:r>
        </a:p>
        <a:p>
          <a:pPr algn="ctr"/>
          <a:r>
            <a:rPr lang="es-MX" sz="1100" b="1" baseline="0"/>
            <a:t>RESPONSABLE DE ELABORACIÓN</a:t>
          </a:r>
        </a:p>
        <a:p>
          <a:pPr algn="ctr"/>
          <a:r>
            <a:rPr lang="es-MX" sz="1100" b="1" baseline="0"/>
            <a:t>GERENTE FINANCIERO </a:t>
          </a:r>
          <a:endParaRPr lang="es-MX" sz="1100" b="1"/>
        </a:p>
      </xdr:txBody>
    </xdr:sp>
    <xdr:clientData/>
  </xdr:oneCellAnchor>
  <xdr:oneCellAnchor>
    <xdr:from>
      <xdr:col>2</xdr:col>
      <xdr:colOff>533400</xdr:colOff>
      <xdr:row>42</xdr:row>
      <xdr:rowOff>114300</xdr:rowOff>
    </xdr:from>
    <xdr:ext cx="2784866" cy="781240"/>
    <xdr:sp macro="" textlink="">
      <xdr:nvSpPr>
        <xdr:cNvPr id="10" name="9 CuadroTexto"/>
        <xdr:cNvSpPr txBox="1"/>
      </xdr:nvSpPr>
      <xdr:spPr>
        <a:xfrm>
          <a:off x="4495800" y="7181850"/>
          <a:ext cx="2784866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JORGE EDUARDO MORRIS DELGADO</a:t>
          </a:r>
        </a:p>
        <a:p>
          <a:pPr algn="ctr"/>
          <a:r>
            <a:rPr lang="es-MX" sz="1100" b="1" baseline="0"/>
            <a:t>GERENTE GENERAL</a:t>
          </a:r>
          <a:br>
            <a:rPr lang="es-MX" sz="1100" b="1" baseline="0"/>
          </a:br>
          <a:r>
            <a:rPr lang="es-MX" sz="1100" b="1" baseline="0"/>
            <a:t>COMAPA ALTAMIRA</a:t>
          </a:r>
          <a:endParaRPr lang="es-MX" sz="1100" b="1"/>
        </a:p>
      </xdr:txBody>
    </xdr:sp>
    <xdr:clientData/>
  </xdr:oneCellAnchor>
  <xdr:oneCellAnchor>
    <xdr:from>
      <xdr:col>0</xdr:col>
      <xdr:colOff>0</xdr:colOff>
      <xdr:row>42</xdr:row>
      <xdr:rowOff>123825</xdr:rowOff>
    </xdr:from>
    <xdr:ext cx="2943225" cy="847725"/>
    <xdr:sp macro="" textlink="">
      <xdr:nvSpPr>
        <xdr:cNvPr id="11" name="10 CuadroTexto"/>
        <xdr:cNvSpPr txBox="1"/>
      </xdr:nvSpPr>
      <xdr:spPr>
        <a:xfrm>
          <a:off x="0" y="719137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ING. ARMANDO LOPEZ FLOREZ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zoomScaleNormal="100" zoomScaleSheetLayoutView="40" workbookViewId="0">
      <selection activeCell="D18" sqref="D18"/>
    </sheetView>
  </sheetViews>
  <sheetFormatPr baseColWidth="10" defaultRowHeight="12.75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35.25" customHeight="1">
      <c r="A1" s="9" t="s">
        <v>16</v>
      </c>
      <c r="B1" s="10"/>
      <c r="C1" s="10"/>
      <c r="D1" s="11"/>
    </row>
    <row r="2" spans="1:4" ht="18" customHeight="1">
      <c r="A2" s="12" t="s">
        <v>14</v>
      </c>
      <c r="B2" s="13"/>
      <c r="C2" s="13"/>
      <c r="D2" s="14"/>
    </row>
    <row r="3" spans="1:4" ht="18" customHeight="1">
      <c r="A3" s="15" t="s">
        <v>15</v>
      </c>
      <c r="B3" s="16"/>
      <c r="C3" s="16"/>
      <c r="D3" s="17"/>
    </row>
    <row r="4" spans="1:4" ht="18" customHeight="1">
      <c r="A4" s="18" t="s">
        <v>13</v>
      </c>
      <c r="B4" s="19"/>
      <c r="C4" s="19"/>
      <c r="D4" s="20"/>
    </row>
    <row r="8" spans="1:4">
      <c r="A8" s="22" t="s">
        <v>12</v>
      </c>
      <c r="B8" s="6" t="s">
        <v>11</v>
      </c>
      <c r="C8" s="6" t="s">
        <v>10</v>
      </c>
      <c r="D8" s="6" t="s">
        <v>9</v>
      </c>
    </row>
    <row r="9" spans="1:4">
      <c r="A9" s="22"/>
      <c r="B9" s="6" t="s">
        <v>8</v>
      </c>
      <c r="C9" s="6" t="s">
        <v>7</v>
      </c>
      <c r="D9" s="6" t="s">
        <v>6</v>
      </c>
    </row>
    <row r="10" spans="1:4">
      <c r="A10" s="22" t="s">
        <v>5</v>
      </c>
      <c r="B10" s="22"/>
      <c r="C10" s="22"/>
      <c r="D10" s="22"/>
    </row>
    <row r="11" spans="1:4">
      <c r="A11" s="5" t="s">
        <v>17</v>
      </c>
      <c r="B11" s="7">
        <v>1595020</v>
      </c>
      <c r="C11" s="7">
        <f>69416*3</f>
        <v>208248</v>
      </c>
      <c r="D11" s="8">
        <f>+B11-C11</f>
        <v>1386772</v>
      </c>
    </row>
    <row r="12" spans="1:4">
      <c r="A12" s="5" t="s">
        <v>18</v>
      </c>
      <c r="B12" s="7">
        <v>1805576</v>
      </c>
      <c r="C12" s="7">
        <f>138888*3</f>
        <v>416664</v>
      </c>
      <c r="D12" s="8">
        <f>+B12-C12</f>
        <v>1388912</v>
      </c>
    </row>
    <row r="13" spans="1:4">
      <c r="A13" s="5" t="s">
        <v>19</v>
      </c>
      <c r="B13" s="7">
        <v>3150000</v>
      </c>
      <c r="C13" s="7">
        <v>3150000</v>
      </c>
      <c r="D13" s="8">
        <f>+C13-B13</f>
        <v>0</v>
      </c>
    </row>
    <row r="14" spans="1:4">
      <c r="A14" s="5"/>
      <c r="B14" s="5"/>
      <c r="C14" s="5"/>
      <c r="D14" s="5"/>
    </row>
    <row r="15" spans="1:4">
      <c r="A15" s="5"/>
      <c r="B15" s="5"/>
      <c r="C15" s="5"/>
      <c r="D15" s="5"/>
    </row>
    <row r="16" spans="1:4">
      <c r="A16" s="5"/>
      <c r="B16" s="5"/>
      <c r="C16" s="5"/>
      <c r="D16" s="5"/>
    </row>
    <row r="17" spans="1:4">
      <c r="A17" s="5"/>
      <c r="B17" s="5"/>
      <c r="C17" s="5"/>
      <c r="D17" s="5"/>
    </row>
    <row r="18" spans="1:4">
      <c r="A18" s="4" t="s">
        <v>4</v>
      </c>
      <c r="B18" s="8">
        <f>+B11+B12+B13</f>
        <v>6550596</v>
      </c>
      <c r="C18" s="8">
        <f>+C11+C12+C13</f>
        <v>3774912</v>
      </c>
      <c r="D18" s="8">
        <f>+D11+D12</f>
        <v>2775684</v>
      </c>
    </row>
    <row r="19" spans="1:4">
      <c r="A19" s="5"/>
      <c r="B19" s="5"/>
      <c r="C19" s="5"/>
      <c r="D19" s="5"/>
    </row>
    <row r="20" spans="1:4">
      <c r="A20" s="22" t="s">
        <v>3</v>
      </c>
      <c r="B20" s="22"/>
      <c r="C20" s="22"/>
      <c r="D20" s="22"/>
    </row>
    <row r="21" spans="1:4">
      <c r="A21" s="5"/>
      <c r="B21" s="5"/>
      <c r="C21" s="5"/>
      <c r="D21" s="5"/>
    </row>
    <row r="22" spans="1:4">
      <c r="A22" s="5"/>
      <c r="B22" s="5"/>
      <c r="C22" s="5"/>
      <c r="D22" s="5"/>
    </row>
    <row r="23" spans="1:4">
      <c r="A23" s="5"/>
      <c r="B23" s="5"/>
      <c r="C23" s="5"/>
      <c r="D23" s="5"/>
    </row>
    <row r="24" spans="1:4">
      <c r="A24" s="5"/>
      <c r="B24" s="5"/>
      <c r="C24" s="5"/>
      <c r="D24" s="5"/>
    </row>
    <row r="25" spans="1:4">
      <c r="A25" s="5"/>
      <c r="B25" s="5"/>
      <c r="C25" s="5"/>
      <c r="D25" s="5"/>
    </row>
    <row r="26" spans="1:4">
      <c r="A26" s="5"/>
      <c r="B26" s="5"/>
      <c r="C26" s="5"/>
      <c r="D26" s="5"/>
    </row>
    <row r="27" spans="1:4">
      <c r="A27" s="5"/>
      <c r="B27" s="5"/>
      <c r="C27" s="5"/>
      <c r="D27" s="5"/>
    </row>
    <row r="28" spans="1:4">
      <c r="A28" s="4" t="s">
        <v>2</v>
      </c>
      <c r="B28" s="3"/>
      <c r="C28" s="3"/>
      <c r="D28" s="3"/>
    </row>
    <row r="29" spans="1:4">
      <c r="A29" s="3"/>
      <c r="B29" s="3"/>
      <c r="C29" s="3"/>
      <c r="D29" s="3"/>
    </row>
    <row r="30" spans="1:4">
      <c r="A30" s="4" t="s">
        <v>1</v>
      </c>
      <c r="B30" s="3"/>
      <c r="C30" s="3"/>
      <c r="D30" s="3"/>
    </row>
    <row r="36" spans="1:4">
      <c r="A36" s="21" t="s">
        <v>0</v>
      </c>
      <c r="B36" s="21"/>
      <c r="C36" s="21"/>
      <c r="D36" s="21"/>
    </row>
    <row r="55" spans="1:4" ht="12.75" customHeight="1"/>
    <row r="56" spans="1:4">
      <c r="A56" s="2"/>
      <c r="B56" s="2"/>
      <c r="C56" s="2"/>
      <c r="D56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51181102362204722" right="0.51181102362204722" top="0.78740157480314965" bottom="0.55118110236220474" header="0" footer="0.23622047244094491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07.1 END_NETO</vt:lpstr>
      <vt:lpstr>'07.1 END_NETO'!Títulos_a_imprimir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GERARDO</cp:lastModifiedBy>
  <cp:lastPrinted>2016-07-13T20:02:57Z</cp:lastPrinted>
  <dcterms:created xsi:type="dcterms:W3CDTF">2015-02-12T14:37:28Z</dcterms:created>
  <dcterms:modified xsi:type="dcterms:W3CDTF">2016-07-13T21:12:07Z</dcterms:modified>
</cp:coreProperties>
</file>