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CONTABILIDAD 04 ADRIAN\CONTABILIDAD\CONCILIACIONES\2023\"/>
    </mc:Choice>
  </mc:AlternateContent>
  <xr:revisionPtr revIDLastSave="0" documentId="13_ncr:1_{86A2372A-1D72-4106-B407-4E2029866FA3}" xr6:coauthVersionLast="46" xr6:coauthVersionMax="46" xr10:uidLastSave="{00000000-0000-0000-0000-000000000000}"/>
  <bookViews>
    <workbookView xWindow="-120" yWindow="-120" windowWidth="24240" windowHeight="13140" tabRatio="753" activeTab="7" xr2:uid="{00000000-000D-0000-FFFF-FFFF00000000}"/>
  </bookViews>
  <sheets>
    <sheet name="A7 BTE 0846" sheetId="1" r:id="rId1"/>
    <sheet name="A7 BTE 1044" sheetId="2" r:id="rId2"/>
    <sheet name="A7 BRG 381" sheetId="5" r:id="rId3"/>
    <sheet name="A7 BRG 0015" sheetId="4" r:id="rId4"/>
    <sheet name="A7 STD 1607" sheetId="6" r:id="rId5"/>
    <sheet name="A7 STD 8974" sheetId="7" r:id="rId6"/>
    <sheet name="A7 SCO 0511" sheetId="8" r:id="rId7"/>
    <sheet name="A7 BAJIO 0201" sheetId="9" r:id="rId8"/>
  </sheets>
  <definedNames>
    <definedName name="ANEXO" localSheetId="7">#REF!</definedName>
    <definedName name="ANEXO" localSheetId="3">#REF!</definedName>
    <definedName name="ANEXO" localSheetId="2">#REF!</definedName>
    <definedName name="ANEXO" localSheetId="1">#REF!</definedName>
    <definedName name="ANEXO" localSheetId="6">#REF!</definedName>
    <definedName name="ANEXO" localSheetId="4">#REF!</definedName>
    <definedName name="ANEXO" localSheetId="5">#REF!</definedName>
    <definedName name="ANEXO">#REF!</definedName>
    <definedName name="_xlnm.Print_Area" localSheetId="7">'A7 BAJIO 0201'!$A$1:$C$58</definedName>
    <definedName name="_xlnm.Print_Area" localSheetId="3">'A7 BRG 0015'!$A$1:$C$58</definedName>
    <definedName name="_xlnm.Print_Area" localSheetId="2">'A7 BRG 381'!$A$1:$C$64</definedName>
    <definedName name="_xlnm.Print_Area" localSheetId="0">'A7 BTE 0846'!$A$1:$C$62</definedName>
    <definedName name="_xlnm.Print_Area" localSheetId="1">'A7 BTE 1044'!$A$1:$C$97</definedName>
    <definedName name="_xlnm.Print_Area" localSheetId="6">'A7 SCO 0511'!$A$1:$C$58</definedName>
    <definedName name="_xlnm.Print_Area" localSheetId="4">'A7 STD 1607'!$A$1:$C$62</definedName>
    <definedName name="_xlnm.Print_Area" localSheetId="5">'A7 STD 8974'!$A$1:$C$67</definedName>
    <definedName name="_xlnm.Print_Titles" localSheetId="7">'A7 BAJIO 0201'!$1:$6</definedName>
    <definedName name="_xlnm.Print_Titles" localSheetId="3">'A7 BRG 0015'!$1:$6</definedName>
    <definedName name="_xlnm.Print_Titles" localSheetId="2">'A7 BRG 381'!$1:$6</definedName>
    <definedName name="_xlnm.Print_Titles" localSheetId="0">'A7 BTE 0846'!$1:$6</definedName>
    <definedName name="_xlnm.Print_Titles" localSheetId="1">'A7 BTE 1044'!$1:$6</definedName>
    <definedName name="_xlnm.Print_Titles" localSheetId="6">'A7 SCO 0511'!$1:$6</definedName>
    <definedName name="_xlnm.Print_Titles" localSheetId="4">'A7 STD 1607'!$1:$6</definedName>
    <definedName name="_xlnm.Print_Titles" localSheetId="5">'A7 STD 8974'!$1:$6</definedName>
    <definedName name="X" localSheetId="7">#REF!</definedName>
    <definedName name="X" localSheetId="3">#REF!</definedName>
    <definedName name="X" localSheetId="2">#REF!</definedName>
    <definedName name="X" localSheetId="1">#REF!</definedName>
    <definedName name="X" localSheetId="6">#REF!</definedName>
    <definedName name="X" localSheetId="4">#REF!</definedName>
    <definedName name="X" localSheetId="5">#REF!</definedName>
    <definedName name="X">#REF!</definedName>
  </definedNames>
  <calcPr calcId="181029"/>
</workbook>
</file>

<file path=xl/calcChain.xml><?xml version="1.0" encoding="utf-8"?>
<calcChain xmlns="http://schemas.openxmlformats.org/spreadsheetml/2006/main">
  <c r="C29" i="7" l="1"/>
  <c r="C25" i="2"/>
  <c r="C31" i="1"/>
  <c r="C34" i="9" l="1"/>
  <c r="C27" i="9"/>
  <c r="C20" i="9"/>
  <c r="C14" i="9"/>
  <c r="C36" i="9" l="1"/>
  <c r="C34" i="8"/>
  <c r="C27" i="8"/>
  <c r="C20" i="8"/>
  <c r="C14" i="8"/>
  <c r="C21" i="5"/>
  <c r="C19" i="7"/>
  <c r="C14" i="6"/>
  <c r="C14" i="4"/>
  <c r="C17" i="2"/>
  <c r="C13" i="5"/>
  <c r="C45" i="5"/>
  <c r="C44" i="7"/>
  <c r="C25" i="7"/>
  <c r="C38" i="6"/>
  <c r="C27" i="6"/>
  <c r="C20" i="6"/>
  <c r="C17" i="5"/>
  <c r="C33" i="4"/>
  <c r="C27" i="4"/>
  <c r="C20" i="4"/>
  <c r="C79" i="2"/>
  <c r="C21" i="2"/>
  <c r="C36" i="8" l="1"/>
  <c r="C46" i="7"/>
  <c r="C81" i="2"/>
  <c r="C40" i="6"/>
  <c r="C35" i="4"/>
  <c r="C47" i="5"/>
  <c r="C43" i="1"/>
  <c r="C27" i="1"/>
  <c r="C45" i="1" l="1"/>
</calcChain>
</file>

<file path=xl/sharedStrings.xml><?xml version="1.0" encoding="utf-8"?>
<sst xmlns="http://schemas.openxmlformats.org/spreadsheetml/2006/main" count="92" uniqueCount="26">
  <si>
    <t>Conciliación Bancaria</t>
  </si>
  <si>
    <t>SALDO EN LIBROS:</t>
  </si>
  <si>
    <t>(+)  CHEQUES EXPEDIDOS NO COBRADOS EN EL BANCO</t>
  </si>
  <si>
    <t>(+)  DEPÓSITOS BANCARIOS NO CONTABILIZADOS POR LA ENTIDAD PÚBLICA</t>
  </si>
  <si>
    <t>(-)  CARGOS BANCARIOS NO CONTABILIZADOS POR LA ENTIDAD PÚBLICA</t>
  </si>
  <si>
    <t>(-)  DEPÓSITOS NO CORRESPONDIDOS POR EL BANCO</t>
  </si>
  <si>
    <t>SALDO EN BANCOS:</t>
  </si>
  <si>
    <t>COMISION MUNICIPAL DE AGUA POTABLE Y ALCANTARILLADO DEL MUNICIPIO DE ALTAMIRA TAMAULIPAS</t>
  </si>
  <si>
    <r>
      <t xml:space="preserve">Número de Cuenta:  </t>
    </r>
    <r>
      <rPr>
        <b/>
        <u/>
        <sz val="10"/>
        <color theme="1"/>
        <rFont val="Arial"/>
        <family val="2"/>
      </rPr>
      <t xml:space="preserve">0031030846 </t>
    </r>
  </si>
  <si>
    <r>
      <t xml:space="preserve">Número de Cuenta:  </t>
    </r>
    <r>
      <rPr>
        <b/>
        <u/>
        <sz val="10"/>
        <color theme="1"/>
        <rFont val="Arial"/>
        <family val="2"/>
      </rPr>
      <t xml:space="preserve">0031031044 </t>
    </r>
  </si>
  <si>
    <r>
      <t xml:space="preserve">Número de Cuenta:  </t>
    </r>
    <r>
      <rPr>
        <b/>
        <u/>
        <sz val="10"/>
        <color theme="1"/>
        <rFont val="Arial"/>
        <family val="2"/>
      </rPr>
      <t xml:space="preserve">70003810010 </t>
    </r>
  </si>
  <si>
    <r>
      <t xml:space="preserve">Número de Cuenta:  </t>
    </r>
    <r>
      <rPr>
        <b/>
        <u/>
        <sz val="10"/>
        <color theme="1"/>
        <rFont val="Arial"/>
        <family val="2"/>
      </rPr>
      <t>071012910015</t>
    </r>
  </si>
  <si>
    <t>Nombre del Banco:  BANCO SANTANDER (MÉXICO), S.A.</t>
  </si>
  <si>
    <r>
      <t xml:space="preserve">Número de Cuenta:  </t>
    </r>
    <r>
      <rPr>
        <b/>
        <u/>
        <sz val="10"/>
        <color theme="1"/>
        <rFont val="Arial"/>
        <family val="2"/>
      </rPr>
      <t xml:space="preserve">65501471607 </t>
    </r>
  </si>
  <si>
    <t>Nombre del Banco:  BANCO REGIONAL, S.A.</t>
  </si>
  <si>
    <t>Nombre del Banco:  BANCO MERCANTIL DEL NORTE, S.A.</t>
  </si>
  <si>
    <t>CHEQUE NUMERO 9392 DE FECHA 29/04/2020</t>
  </si>
  <si>
    <t>CHEQUE NUMERO 9402 DE FECHA 06/05/2020</t>
  </si>
  <si>
    <r>
      <t xml:space="preserve">Número de Cuenta:  </t>
    </r>
    <r>
      <rPr>
        <b/>
        <u/>
        <sz val="10"/>
        <color theme="1"/>
        <rFont val="Arial"/>
        <family val="2"/>
      </rPr>
      <t xml:space="preserve">92000058974 </t>
    </r>
  </si>
  <si>
    <t>Nombre del Banco:  SCOTIABANK INVERLAT, S.A.</t>
  </si>
  <si>
    <r>
      <t xml:space="preserve">Número de Cuenta:  </t>
    </r>
    <r>
      <rPr>
        <b/>
        <u/>
        <sz val="10"/>
        <color theme="1"/>
        <rFont val="Arial"/>
        <family val="2"/>
      </rPr>
      <t xml:space="preserve">25602830511 </t>
    </r>
  </si>
  <si>
    <t>Nombre del Banco:  BANCO DEL BAJIO, S.A.</t>
  </si>
  <si>
    <r>
      <t xml:space="preserve">Número de Cuenta:  </t>
    </r>
    <r>
      <rPr>
        <b/>
        <u/>
        <sz val="10"/>
        <color theme="1"/>
        <rFont val="Arial"/>
        <family val="2"/>
      </rPr>
      <t xml:space="preserve">0333829380201 </t>
    </r>
  </si>
  <si>
    <t>CHEQUE NUMERO 1036 DE FECHA 30/09/2021</t>
  </si>
  <si>
    <t>AL 31 DE AGOSTO DE 2023</t>
  </si>
  <si>
    <t>CHEQUE NUMERO 11473 DE FECHA 10 DE AGOSTO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</si>
</sst>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\ \ ;[Red]\(\ #,##0.00\ \)"/>
    <numFmt numFmtId="165" formatCode="General_)"/>
    <numFmt numFmtId="166" formatCode="_(* #,##0.00_);_(* \(#,##0.00\);_(* &quot;-&quot;??_);_(@_)"/>
    <numFmt numFmtId="167" formatCode="_(&quot;$&quot;* #,##0.00_);_(&quot;$&quot;* \(#,##0.00\);_(&quot;$&quot;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0"/>
      <name val="Arial"/>
      <family val="2"/>
    </font>
    <font>
      <sz val="8"/>
      <name val="Tahoma"/>
      <family val="2"/>
    </font>
    <font>
      <sz val="10"/>
      <color indexed="8"/>
      <name val="MS Sans Serif"/>
      <family val="2"/>
    </font>
    <font>
      <sz val="8"/>
      <color theme="1"/>
      <name val="Arial"/>
      <family val="2"/>
    </font>
    <font>
      <b/>
      <u/>
      <sz val="10"/>
      <color theme="1"/>
      <name val="Arial"/>
      <family val="2"/>
    </font>
    <font>
      <sz val="8"/>
      <color theme="1"/>
      <name val="Tahoma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83">
    <xf numFmtId="0" fontId="0" fillId="0" borderId="0"/>
    <xf numFmtId="44" fontId="1" fillId="0" borderId="0" applyFont="0" applyFill="0" applyBorder="0" applyAlignment="0" applyProtection="0"/>
    <xf numFmtId="0" fontId="8" fillId="0" borderId="0"/>
    <xf numFmtId="165" fontId="8" fillId="0" borderId="0"/>
    <xf numFmtId="0" fontId="12" fillId="0" borderId="0" applyNumberFormat="0" applyFill="0" applyBorder="0" applyAlignment="0" applyProtection="0"/>
    <xf numFmtId="0" fontId="2" fillId="2" borderId="0" applyNumberFormat="0" applyBorder="0" applyAlignment="0" applyProtection="0"/>
    <xf numFmtId="43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4" fillId="0" borderId="0" applyNumberFormat="0" applyFont="0" applyFill="0" applyBorder="0" applyProtection="0">
      <alignment vertical="center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3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0" fontId="9" fillId="0" borderId="0" xfId="2" applyFont="1"/>
    <xf numFmtId="0" fontId="10" fillId="0" borderId="2" xfId="2" applyFont="1" applyBorder="1" applyAlignment="1">
      <alignment horizontal="center" vertical="center"/>
    </xf>
    <xf numFmtId="164" fontId="10" fillId="0" borderId="3" xfId="2" applyNumberFormat="1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5" xfId="2" applyFont="1" applyBorder="1" applyAlignment="1">
      <alignment horizontal="left"/>
    </xf>
    <xf numFmtId="164" fontId="9" fillId="0" borderId="0" xfId="2" applyNumberFormat="1" applyFont="1" applyAlignment="1">
      <alignment horizontal="right"/>
    </xf>
    <xf numFmtId="44" fontId="10" fillId="0" borderId="6" xfId="1" applyFont="1" applyBorder="1" applyAlignment="1">
      <alignment horizontal="center"/>
    </xf>
    <xf numFmtId="0" fontId="9" fillId="0" borderId="5" xfId="2" applyFont="1" applyBorder="1"/>
    <xf numFmtId="164" fontId="9" fillId="0" borderId="0" xfId="2" applyNumberFormat="1" applyFont="1"/>
    <xf numFmtId="0" fontId="10" fillId="0" borderId="6" xfId="2" applyFont="1" applyBorder="1" applyAlignment="1">
      <alignment horizontal="center"/>
    </xf>
    <xf numFmtId="0" fontId="10" fillId="0" borderId="5" xfId="2" quotePrefix="1" applyFont="1" applyBorder="1"/>
    <xf numFmtId="164" fontId="9" fillId="0" borderId="7" xfId="2" applyNumberFormat="1" applyFont="1" applyBorder="1"/>
    <xf numFmtId="0" fontId="9" fillId="0" borderId="5" xfId="2" quotePrefix="1" applyFont="1" applyBorder="1"/>
    <xf numFmtId="44" fontId="10" fillId="0" borderId="8" xfId="1" applyFont="1" applyBorder="1" applyAlignment="1">
      <alignment horizontal="center"/>
    </xf>
    <xf numFmtId="0" fontId="10" fillId="0" borderId="5" xfId="2" applyFont="1" applyBorder="1"/>
    <xf numFmtId="44" fontId="10" fillId="0" borderId="9" xfId="2" applyNumberFormat="1" applyFont="1" applyBorder="1" applyAlignment="1">
      <alignment horizontal="center"/>
    </xf>
    <xf numFmtId="0" fontId="9" fillId="0" borderId="10" xfId="2" applyFont="1" applyBorder="1"/>
    <xf numFmtId="164" fontId="9" fillId="0" borderId="11" xfId="2" applyNumberFormat="1" applyFont="1" applyBorder="1"/>
    <xf numFmtId="0" fontId="9" fillId="0" borderId="8" xfId="2" applyFont="1" applyBorder="1"/>
    <xf numFmtId="0" fontId="11" fillId="0" borderId="0" xfId="0" applyFont="1" applyAlignment="1">
      <alignment vertical="center" wrapText="1"/>
    </xf>
    <xf numFmtId="43" fontId="17" fillId="0" borderId="0" xfId="182" applyFont="1" applyFill="1"/>
    <xf numFmtId="0" fontId="9" fillId="0" borderId="5" xfId="2" applyFont="1" applyBorder="1" applyAlignment="1">
      <alignment horizontal="right"/>
    </xf>
    <xf numFmtId="14" fontId="17" fillId="0" borderId="5" xfId="0" applyNumberFormat="1" applyFont="1" applyBorder="1" applyAlignment="1">
      <alignment horizontal="right"/>
    </xf>
    <xf numFmtId="14" fontId="9" fillId="0" borderId="5" xfId="2" quotePrefix="1" applyNumberFormat="1" applyFont="1" applyBorder="1"/>
    <xf numFmtId="14" fontId="9" fillId="0" borderId="5" xfId="2" applyNumberFormat="1" applyFont="1" applyBorder="1"/>
    <xf numFmtId="164" fontId="13" fillId="0" borderId="7" xfId="2" applyNumberFormat="1" applyFont="1" applyBorder="1"/>
    <xf numFmtId="44" fontId="18" fillId="0" borderId="9" xfId="2" applyNumberFormat="1" applyFont="1" applyBorder="1" applyAlignment="1">
      <alignment horizontal="center"/>
    </xf>
    <xf numFmtId="43" fontId="17" fillId="0" borderId="0" xfId="182" applyFont="1"/>
    <xf numFmtId="14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9" fillId="0" borderId="3" xfId="2" applyFont="1" applyBorder="1" applyAlignment="1">
      <alignment wrapText="1"/>
    </xf>
    <xf numFmtId="0" fontId="9" fillId="0" borderId="0" xfId="2" applyFont="1" applyAlignment="1">
      <alignment wrapText="1"/>
    </xf>
    <xf numFmtId="0" fontId="9" fillId="0" borderId="0" xfId="2" applyFont="1" applyAlignment="1">
      <alignment horizontal="center"/>
    </xf>
    <xf numFmtId="0" fontId="3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83">
    <cellStyle name="=C:\WINNT\SYSTEM32\COMMAND.COM" xfId="3" xr:uid="{00000000-0005-0000-0000-000000000000}"/>
    <cellStyle name="Hipervínculo 2" xfId="4" xr:uid="{00000000-0005-0000-0000-000001000000}"/>
    <cellStyle name="Incorrecto 2" xfId="5" xr:uid="{00000000-0005-0000-0000-000002000000}"/>
    <cellStyle name="Millares" xfId="182" builtinId="3"/>
    <cellStyle name="Millares 10" xfId="6" xr:uid="{00000000-0005-0000-0000-000004000000}"/>
    <cellStyle name="Millares 11" xfId="7" xr:uid="{00000000-0005-0000-0000-000005000000}"/>
    <cellStyle name="Millares 2" xfId="8" xr:uid="{00000000-0005-0000-0000-000006000000}"/>
    <cellStyle name="Millares 2 2" xfId="9" xr:uid="{00000000-0005-0000-0000-000007000000}"/>
    <cellStyle name="Millares 2 2 2" xfId="10" xr:uid="{00000000-0005-0000-0000-000008000000}"/>
    <cellStyle name="Millares 2 2 2 2" xfId="11" xr:uid="{00000000-0005-0000-0000-000009000000}"/>
    <cellStyle name="Millares 2 2 3" xfId="12" xr:uid="{00000000-0005-0000-0000-00000A000000}"/>
    <cellStyle name="Millares 2 3" xfId="13" xr:uid="{00000000-0005-0000-0000-00000B000000}"/>
    <cellStyle name="Millares 3" xfId="14" xr:uid="{00000000-0005-0000-0000-00000C000000}"/>
    <cellStyle name="Millares 3 2" xfId="15" xr:uid="{00000000-0005-0000-0000-00000D000000}"/>
    <cellStyle name="Millares 3 3" xfId="16" xr:uid="{00000000-0005-0000-0000-00000E000000}"/>
    <cellStyle name="Millares 3 3 2" xfId="17" xr:uid="{00000000-0005-0000-0000-00000F000000}"/>
    <cellStyle name="Millares 3 3 2 2" xfId="18" xr:uid="{00000000-0005-0000-0000-000010000000}"/>
    <cellStyle name="Millares 3 3 3" xfId="19" xr:uid="{00000000-0005-0000-0000-000011000000}"/>
    <cellStyle name="Millares 3 3 4" xfId="20" xr:uid="{00000000-0005-0000-0000-000012000000}"/>
    <cellStyle name="Millares 3 4" xfId="21" xr:uid="{00000000-0005-0000-0000-000013000000}"/>
    <cellStyle name="Millares 3 4 2" xfId="22" xr:uid="{00000000-0005-0000-0000-000014000000}"/>
    <cellStyle name="Millares 3 5" xfId="23" xr:uid="{00000000-0005-0000-0000-000015000000}"/>
    <cellStyle name="Millares 3 5 2" xfId="24" xr:uid="{00000000-0005-0000-0000-000016000000}"/>
    <cellStyle name="Millares 3 6" xfId="25" xr:uid="{00000000-0005-0000-0000-000017000000}"/>
    <cellStyle name="Millares 4" xfId="26" xr:uid="{00000000-0005-0000-0000-000018000000}"/>
    <cellStyle name="Millares 4 2" xfId="27" xr:uid="{00000000-0005-0000-0000-000019000000}"/>
    <cellStyle name="Millares 4 2 2" xfId="28" xr:uid="{00000000-0005-0000-0000-00001A000000}"/>
    <cellStyle name="Millares 4 3" xfId="29" xr:uid="{00000000-0005-0000-0000-00001B000000}"/>
    <cellStyle name="Millares 5" xfId="30" xr:uid="{00000000-0005-0000-0000-00001C000000}"/>
    <cellStyle name="Millares 5 2" xfId="31" xr:uid="{00000000-0005-0000-0000-00001D000000}"/>
    <cellStyle name="Millares 5 2 2" xfId="32" xr:uid="{00000000-0005-0000-0000-00001E000000}"/>
    <cellStyle name="Millares 5 3" xfId="33" xr:uid="{00000000-0005-0000-0000-00001F000000}"/>
    <cellStyle name="Millares 6" xfId="34" xr:uid="{00000000-0005-0000-0000-000020000000}"/>
    <cellStyle name="Millares 6 2" xfId="35" xr:uid="{00000000-0005-0000-0000-000021000000}"/>
    <cellStyle name="Millares 6 2 2" xfId="36" xr:uid="{00000000-0005-0000-0000-000022000000}"/>
    <cellStyle name="Millares 6 3" xfId="37" xr:uid="{00000000-0005-0000-0000-000023000000}"/>
    <cellStyle name="Millares 7" xfId="38" xr:uid="{00000000-0005-0000-0000-000024000000}"/>
    <cellStyle name="Millares 7 2" xfId="39" xr:uid="{00000000-0005-0000-0000-000025000000}"/>
    <cellStyle name="Millares 7 2 2" xfId="40" xr:uid="{00000000-0005-0000-0000-000026000000}"/>
    <cellStyle name="Millares 7 2 2 2" xfId="41" xr:uid="{00000000-0005-0000-0000-000027000000}"/>
    <cellStyle name="Millares 7 2 3" xfId="42" xr:uid="{00000000-0005-0000-0000-000028000000}"/>
    <cellStyle name="Millares 7 3" xfId="43" xr:uid="{00000000-0005-0000-0000-000029000000}"/>
    <cellStyle name="Millares 8" xfId="44" xr:uid="{00000000-0005-0000-0000-00002A000000}"/>
    <cellStyle name="Millares 8 2" xfId="45" xr:uid="{00000000-0005-0000-0000-00002B000000}"/>
    <cellStyle name="Millares 8 2 2" xfId="46" xr:uid="{00000000-0005-0000-0000-00002C000000}"/>
    <cellStyle name="Millares 8 3" xfId="47" xr:uid="{00000000-0005-0000-0000-00002D000000}"/>
    <cellStyle name="Millares 9" xfId="48" xr:uid="{00000000-0005-0000-0000-00002E000000}"/>
    <cellStyle name="Moneda" xfId="1" builtinId="4"/>
    <cellStyle name="Moneda 2" xfId="49" xr:uid="{00000000-0005-0000-0000-000030000000}"/>
    <cellStyle name="Moneda 2 2" xfId="50" xr:uid="{00000000-0005-0000-0000-000031000000}"/>
    <cellStyle name="Moneda 2 2 2" xfId="51" xr:uid="{00000000-0005-0000-0000-000032000000}"/>
    <cellStyle name="Moneda 2 2 2 2" xfId="52" xr:uid="{00000000-0005-0000-0000-000033000000}"/>
    <cellStyle name="Moneda 2 2 3" xfId="53" xr:uid="{00000000-0005-0000-0000-000034000000}"/>
    <cellStyle name="Moneda 2 3" xfId="54" xr:uid="{00000000-0005-0000-0000-000035000000}"/>
    <cellStyle name="Moneda 2 3 2" xfId="55" xr:uid="{00000000-0005-0000-0000-000036000000}"/>
    <cellStyle name="Moneda 2 3 2 2" xfId="56" xr:uid="{00000000-0005-0000-0000-000037000000}"/>
    <cellStyle name="Moneda 2 3 3" xfId="57" xr:uid="{00000000-0005-0000-0000-000038000000}"/>
    <cellStyle name="Moneda 2 3 4" xfId="58" xr:uid="{00000000-0005-0000-0000-000039000000}"/>
    <cellStyle name="Moneda 2 4" xfId="59" xr:uid="{00000000-0005-0000-0000-00003A000000}"/>
    <cellStyle name="Moneda 2 4 2" xfId="60" xr:uid="{00000000-0005-0000-0000-00003B000000}"/>
    <cellStyle name="Moneda 2 5" xfId="61" xr:uid="{00000000-0005-0000-0000-00003C000000}"/>
    <cellStyle name="Moneda 2 5 2" xfId="62" xr:uid="{00000000-0005-0000-0000-00003D000000}"/>
    <cellStyle name="Moneda 2 5 2 2" xfId="63" xr:uid="{00000000-0005-0000-0000-00003E000000}"/>
    <cellStyle name="Moneda 2 5 3" xfId="64" xr:uid="{00000000-0005-0000-0000-00003F000000}"/>
    <cellStyle name="Moneda 2 6" xfId="65" xr:uid="{00000000-0005-0000-0000-000040000000}"/>
    <cellStyle name="Moneda 2 6 2" xfId="66" xr:uid="{00000000-0005-0000-0000-000041000000}"/>
    <cellStyle name="Moneda 2 7" xfId="67" xr:uid="{00000000-0005-0000-0000-000042000000}"/>
    <cellStyle name="Moneda 3" xfId="68" xr:uid="{00000000-0005-0000-0000-000043000000}"/>
    <cellStyle name="Moneda 3 2" xfId="69" xr:uid="{00000000-0005-0000-0000-000044000000}"/>
    <cellStyle name="Moneda 4" xfId="70" xr:uid="{00000000-0005-0000-0000-000045000000}"/>
    <cellStyle name="Moneda 4 2" xfId="71" xr:uid="{00000000-0005-0000-0000-000046000000}"/>
    <cellStyle name="Moneda 4 2 2" xfId="72" xr:uid="{00000000-0005-0000-0000-000047000000}"/>
    <cellStyle name="Moneda 4 3" xfId="73" xr:uid="{00000000-0005-0000-0000-000048000000}"/>
    <cellStyle name="Moneda 4 3 2" xfId="74" xr:uid="{00000000-0005-0000-0000-000049000000}"/>
    <cellStyle name="Moneda 4 4" xfId="75" xr:uid="{00000000-0005-0000-0000-00004A000000}"/>
    <cellStyle name="Moneda 5" xfId="76" xr:uid="{00000000-0005-0000-0000-00004B000000}"/>
    <cellStyle name="Moneda 6" xfId="77" xr:uid="{00000000-0005-0000-0000-00004C000000}"/>
    <cellStyle name="Moneda 7" xfId="78" xr:uid="{00000000-0005-0000-0000-00004D000000}"/>
    <cellStyle name="Moneda 7 2" xfId="79" xr:uid="{00000000-0005-0000-0000-00004E000000}"/>
    <cellStyle name="Normal" xfId="0" builtinId="0"/>
    <cellStyle name="Normal 10" xfId="80" xr:uid="{00000000-0005-0000-0000-000050000000}"/>
    <cellStyle name="Normal 10 2" xfId="81" xr:uid="{00000000-0005-0000-0000-000051000000}"/>
    <cellStyle name="Normal 10 2 2" xfId="82" xr:uid="{00000000-0005-0000-0000-000052000000}"/>
    <cellStyle name="Normal 10 2 2 2" xfId="83" xr:uid="{00000000-0005-0000-0000-000053000000}"/>
    <cellStyle name="Normal 10 2 3" xfId="84" xr:uid="{00000000-0005-0000-0000-000054000000}"/>
    <cellStyle name="Normal 10 3" xfId="85" xr:uid="{00000000-0005-0000-0000-000055000000}"/>
    <cellStyle name="Normal 10 3 2" xfId="86" xr:uid="{00000000-0005-0000-0000-000056000000}"/>
    <cellStyle name="Normal 10 4" xfId="87" xr:uid="{00000000-0005-0000-0000-000057000000}"/>
    <cellStyle name="Normal 11" xfId="88" xr:uid="{00000000-0005-0000-0000-000058000000}"/>
    <cellStyle name="Normal 11 2" xfId="89" xr:uid="{00000000-0005-0000-0000-000059000000}"/>
    <cellStyle name="Normal 11 2 2" xfId="90" xr:uid="{00000000-0005-0000-0000-00005A000000}"/>
    <cellStyle name="Normal 11 2 2 2" xfId="91" xr:uid="{00000000-0005-0000-0000-00005B000000}"/>
    <cellStyle name="Normal 11 2 3" xfId="92" xr:uid="{00000000-0005-0000-0000-00005C000000}"/>
    <cellStyle name="Normal 11 2 4" xfId="93" xr:uid="{00000000-0005-0000-0000-00005D000000}"/>
    <cellStyle name="Normal 11 3" xfId="94" xr:uid="{00000000-0005-0000-0000-00005E000000}"/>
    <cellStyle name="Normal 11 4" xfId="95" xr:uid="{00000000-0005-0000-0000-00005F000000}"/>
    <cellStyle name="Normal 12" xfId="96" xr:uid="{00000000-0005-0000-0000-000060000000}"/>
    <cellStyle name="Normal 13" xfId="97" xr:uid="{00000000-0005-0000-0000-000061000000}"/>
    <cellStyle name="Normal 14" xfId="98" xr:uid="{00000000-0005-0000-0000-000062000000}"/>
    <cellStyle name="Normal 15" xfId="99" xr:uid="{00000000-0005-0000-0000-000063000000}"/>
    <cellStyle name="Normal 16" xfId="100" xr:uid="{00000000-0005-0000-0000-000064000000}"/>
    <cellStyle name="Normal 16 2" xfId="101" xr:uid="{00000000-0005-0000-0000-000065000000}"/>
    <cellStyle name="Normal 17" xfId="102" xr:uid="{00000000-0005-0000-0000-000066000000}"/>
    <cellStyle name="Normal 17 2" xfId="103" xr:uid="{00000000-0005-0000-0000-000067000000}"/>
    <cellStyle name="Normal 2" xfId="104" xr:uid="{00000000-0005-0000-0000-000068000000}"/>
    <cellStyle name="Normal 2 2" xfId="105" xr:uid="{00000000-0005-0000-0000-000069000000}"/>
    <cellStyle name="Normal 2 2 2" xfId="106" xr:uid="{00000000-0005-0000-0000-00006A000000}"/>
    <cellStyle name="Normal 2 2 3" xfId="107" xr:uid="{00000000-0005-0000-0000-00006B000000}"/>
    <cellStyle name="Normal 2 2 3 2" xfId="108" xr:uid="{00000000-0005-0000-0000-00006C000000}"/>
    <cellStyle name="Normal 2 2 3 2 2" xfId="109" xr:uid="{00000000-0005-0000-0000-00006D000000}"/>
    <cellStyle name="Normal 2 2 3 3" xfId="110" xr:uid="{00000000-0005-0000-0000-00006E000000}"/>
    <cellStyle name="Normal 2 2 4" xfId="111" xr:uid="{00000000-0005-0000-0000-00006F000000}"/>
    <cellStyle name="Normal 2 2 4 2" xfId="112" xr:uid="{00000000-0005-0000-0000-000070000000}"/>
    <cellStyle name="Normal 2 2 4 2 2" xfId="113" xr:uid="{00000000-0005-0000-0000-000071000000}"/>
    <cellStyle name="Normal 2 2 4 3" xfId="114" xr:uid="{00000000-0005-0000-0000-000072000000}"/>
    <cellStyle name="Normal 2 3" xfId="115" xr:uid="{00000000-0005-0000-0000-000073000000}"/>
    <cellStyle name="Normal 2 3 2" xfId="116" xr:uid="{00000000-0005-0000-0000-000074000000}"/>
    <cellStyle name="Normal 2 3 2 2" xfId="117" xr:uid="{00000000-0005-0000-0000-000075000000}"/>
    <cellStyle name="Normal 2 3 2 2 2" xfId="118" xr:uid="{00000000-0005-0000-0000-000076000000}"/>
    <cellStyle name="Normal 2 3 2 3" xfId="119" xr:uid="{00000000-0005-0000-0000-000077000000}"/>
    <cellStyle name="Normal 2 3 3" xfId="120" xr:uid="{00000000-0005-0000-0000-000078000000}"/>
    <cellStyle name="Normal 2 3 3 2" xfId="121" xr:uid="{00000000-0005-0000-0000-000079000000}"/>
    <cellStyle name="Normal 2 3 4" xfId="122" xr:uid="{00000000-0005-0000-0000-00007A000000}"/>
    <cellStyle name="Normal 2 3 5" xfId="123" xr:uid="{00000000-0005-0000-0000-00007B000000}"/>
    <cellStyle name="Normal 2 4" xfId="124" xr:uid="{00000000-0005-0000-0000-00007C000000}"/>
    <cellStyle name="Normal 2 4 2" xfId="125" xr:uid="{00000000-0005-0000-0000-00007D000000}"/>
    <cellStyle name="Normal 2 4 2 2" xfId="126" xr:uid="{00000000-0005-0000-0000-00007E000000}"/>
    <cellStyle name="Normal 2 4 3" xfId="127" xr:uid="{00000000-0005-0000-0000-00007F000000}"/>
    <cellStyle name="Normal 2 4 4" xfId="128" xr:uid="{00000000-0005-0000-0000-000080000000}"/>
    <cellStyle name="Normal 2 5" xfId="129" xr:uid="{00000000-0005-0000-0000-000081000000}"/>
    <cellStyle name="Normal 3" xfId="130" xr:uid="{00000000-0005-0000-0000-000082000000}"/>
    <cellStyle name="Normal 3 2" xfId="131" xr:uid="{00000000-0005-0000-0000-000083000000}"/>
    <cellStyle name="Normal 3 2 2" xfId="132" xr:uid="{00000000-0005-0000-0000-000084000000}"/>
    <cellStyle name="Normal 3 3" xfId="133" xr:uid="{00000000-0005-0000-0000-000085000000}"/>
    <cellStyle name="Normal 3 3 2" xfId="134" xr:uid="{00000000-0005-0000-0000-000086000000}"/>
    <cellStyle name="Normal 3 3 2 2" xfId="135" xr:uid="{00000000-0005-0000-0000-000087000000}"/>
    <cellStyle name="Normal 3 3 3" xfId="136" xr:uid="{00000000-0005-0000-0000-000088000000}"/>
    <cellStyle name="Normal 3 4" xfId="137" xr:uid="{00000000-0005-0000-0000-000089000000}"/>
    <cellStyle name="Normal 3 4 2" xfId="138" xr:uid="{00000000-0005-0000-0000-00008A000000}"/>
    <cellStyle name="Normal 3 5" xfId="139" xr:uid="{00000000-0005-0000-0000-00008B000000}"/>
    <cellStyle name="Normal 4" xfId="140" xr:uid="{00000000-0005-0000-0000-00008C000000}"/>
    <cellStyle name="Normal 4 2" xfId="141" xr:uid="{00000000-0005-0000-0000-00008D000000}"/>
    <cellStyle name="Normal 4 2 2" xfId="142" xr:uid="{00000000-0005-0000-0000-00008E000000}"/>
    <cellStyle name="Normal 4 3" xfId="143" xr:uid="{00000000-0005-0000-0000-00008F000000}"/>
    <cellStyle name="Normal 4 3 2" xfId="144" xr:uid="{00000000-0005-0000-0000-000090000000}"/>
    <cellStyle name="Normal 4 4" xfId="145" xr:uid="{00000000-0005-0000-0000-000091000000}"/>
    <cellStyle name="Normal 4 5" xfId="2" xr:uid="{00000000-0005-0000-0000-000092000000}"/>
    <cellStyle name="Normal 5" xfId="146" xr:uid="{00000000-0005-0000-0000-000093000000}"/>
    <cellStyle name="Normal 5 2" xfId="147" xr:uid="{00000000-0005-0000-0000-000094000000}"/>
    <cellStyle name="Normal 5 2 2" xfId="148" xr:uid="{00000000-0005-0000-0000-000095000000}"/>
    <cellStyle name="Normal 5 3" xfId="149" xr:uid="{00000000-0005-0000-0000-000096000000}"/>
    <cellStyle name="Normal 6" xfId="150" xr:uid="{00000000-0005-0000-0000-000097000000}"/>
    <cellStyle name="Normal 65" xfId="151" xr:uid="{00000000-0005-0000-0000-000098000000}"/>
    <cellStyle name="Normal 7" xfId="152" xr:uid="{00000000-0005-0000-0000-000099000000}"/>
    <cellStyle name="Normal 7 2" xfId="153" xr:uid="{00000000-0005-0000-0000-00009A000000}"/>
    <cellStyle name="Normal 7 2 2" xfId="154" xr:uid="{00000000-0005-0000-0000-00009B000000}"/>
    <cellStyle name="Normal 7 2 2 2" xfId="155" xr:uid="{00000000-0005-0000-0000-00009C000000}"/>
    <cellStyle name="Normal 7 2 3" xfId="156" xr:uid="{00000000-0005-0000-0000-00009D000000}"/>
    <cellStyle name="Normal 7 3" xfId="157" xr:uid="{00000000-0005-0000-0000-00009E000000}"/>
    <cellStyle name="Normal 7 3 2" xfId="158" xr:uid="{00000000-0005-0000-0000-00009F000000}"/>
    <cellStyle name="Normal 7 4" xfId="159" xr:uid="{00000000-0005-0000-0000-0000A0000000}"/>
    <cellStyle name="Normal 8" xfId="160" xr:uid="{00000000-0005-0000-0000-0000A1000000}"/>
    <cellStyle name="Normal 8 2" xfId="161" xr:uid="{00000000-0005-0000-0000-0000A2000000}"/>
    <cellStyle name="Normal 8 2 2" xfId="162" xr:uid="{00000000-0005-0000-0000-0000A3000000}"/>
    <cellStyle name="Normal 8 2 2 2" xfId="163" xr:uid="{00000000-0005-0000-0000-0000A4000000}"/>
    <cellStyle name="Normal 8 2 3" xfId="164" xr:uid="{00000000-0005-0000-0000-0000A5000000}"/>
    <cellStyle name="Normal 8 3" xfId="165" xr:uid="{00000000-0005-0000-0000-0000A6000000}"/>
    <cellStyle name="Normal 8 3 2" xfId="166" xr:uid="{00000000-0005-0000-0000-0000A7000000}"/>
    <cellStyle name="Normal 8 4" xfId="167" xr:uid="{00000000-0005-0000-0000-0000A8000000}"/>
    <cellStyle name="Normal 9" xfId="168" xr:uid="{00000000-0005-0000-0000-0000A9000000}"/>
    <cellStyle name="Notas 2" xfId="169" xr:uid="{00000000-0005-0000-0000-0000AA000000}"/>
    <cellStyle name="Notas 2 2" xfId="170" xr:uid="{00000000-0005-0000-0000-0000AB000000}"/>
    <cellStyle name="Notas 2 2 2" xfId="171" xr:uid="{00000000-0005-0000-0000-0000AC000000}"/>
    <cellStyle name="Notas 2 3" xfId="172" xr:uid="{00000000-0005-0000-0000-0000AD000000}"/>
    <cellStyle name="Notas 3" xfId="173" xr:uid="{00000000-0005-0000-0000-0000AE000000}"/>
    <cellStyle name="Notas 3 2" xfId="174" xr:uid="{00000000-0005-0000-0000-0000AF000000}"/>
    <cellStyle name="Porcentaje 2" xfId="175" xr:uid="{00000000-0005-0000-0000-0000B0000000}"/>
    <cellStyle name="Porcentaje 2 2" xfId="176" xr:uid="{00000000-0005-0000-0000-0000B1000000}"/>
    <cellStyle name="Porcentaje 2 2 2" xfId="177" xr:uid="{00000000-0005-0000-0000-0000B2000000}"/>
    <cellStyle name="Porcentaje 2 3" xfId="178" xr:uid="{00000000-0005-0000-0000-0000B3000000}"/>
    <cellStyle name="Porcentaje 3" xfId="179" xr:uid="{00000000-0005-0000-0000-0000B4000000}"/>
    <cellStyle name="Porcentaje 4" xfId="180" xr:uid="{00000000-0005-0000-0000-0000B5000000}"/>
    <cellStyle name="Porcentual 2" xfId="181" xr:uid="{00000000-0005-0000-0000-0000B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1</xdr:row>
      <xdr:rowOff>57150</xdr:rowOff>
    </xdr:from>
    <xdr:to>
      <xdr:col>2</xdr:col>
      <xdr:colOff>1685925</xdr:colOff>
      <xdr:row>4</xdr:row>
      <xdr:rowOff>129599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2675" y="514350"/>
          <a:ext cx="1590675" cy="758249"/>
        </a:xfrm>
        <a:prstGeom prst="rect">
          <a:avLst/>
        </a:prstGeom>
      </xdr:spPr>
    </xdr:pic>
    <xdr:clientData/>
  </xdr:twoCellAnchor>
  <xdr:twoCellAnchor editAs="oneCell">
    <xdr:from>
      <xdr:col>0</xdr:col>
      <xdr:colOff>57151</xdr:colOff>
      <xdr:row>1</xdr:row>
      <xdr:rowOff>85725</xdr:rowOff>
    </xdr:from>
    <xdr:to>
      <xdr:col>0</xdr:col>
      <xdr:colOff>2209402</xdr:colOff>
      <xdr:row>3</xdr:row>
      <xdr:rowOff>180975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1" y="542925"/>
          <a:ext cx="2152251" cy="5524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54</xdr:row>
      <xdr:rowOff>114300</xdr:rowOff>
    </xdr:from>
    <xdr:to>
      <xdr:col>2</xdr:col>
      <xdr:colOff>1771650</xdr:colOff>
      <xdr:row>61</xdr:row>
      <xdr:rowOff>19049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0" y="9057914"/>
          <a:ext cx="8421507" cy="1001188"/>
          <a:chOff x="266701" y="10239375"/>
          <a:chExt cx="12487275" cy="981075"/>
        </a:xfrm>
      </xdr:grpSpPr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/>
        </xdr:nvSpPr>
        <xdr:spPr>
          <a:xfrm>
            <a:off x="2667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ING. OMAR HERNÁNDEZ LEINES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GERENTE GENERAL 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COMAPA ALTAMIRA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AUTORIZÓ</a:t>
            </a:r>
          </a:p>
          <a:p>
            <a:pPr algn="ctr"/>
            <a:endParaRPr lang="es-MX" sz="9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9" name="Rectángulo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/>
        </xdr:nvSpPr>
        <xdr:spPr>
          <a:xfrm>
            <a:off x="33909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 CP. TEODORO CANTÚ CANTÚ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SUBGERENTE FINANCIERO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ELABORÓ</a:t>
            </a:r>
            <a:r>
              <a:rPr lang="es-MX" sz="900" b="1" baseline="0">
                <a:solidFill>
                  <a:sysClr val="windowText" lastClr="000000"/>
                </a:solidFill>
              </a:rPr>
              <a:t> Y PRESENTÓ</a:t>
            </a:r>
            <a:endParaRPr lang="es-MX" sz="900" b="1">
              <a:solidFill>
                <a:sysClr val="windowText" lastClr="000000"/>
              </a:solidFill>
            </a:endParaRPr>
          </a:p>
          <a:p>
            <a:pPr algn="ctr"/>
            <a:endParaRPr lang="es-MX" sz="9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0" name="Rectángulo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/>
        </xdr:nvSpPr>
        <xdr:spPr>
          <a:xfrm>
            <a:off x="65151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 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CP. JORGE</a:t>
            </a:r>
            <a:r>
              <a:rPr lang="es-MX" sz="900" b="1" baseline="0">
                <a:solidFill>
                  <a:sysClr val="windowText" lastClr="000000"/>
                </a:solidFill>
              </a:rPr>
              <a:t> ERNESTO AYALA PÉREZ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COORDINADOR DE FINANZAS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RESPONSABLE DE LA ELABORACIÓN</a:t>
            </a:r>
            <a:endParaRPr lang="es-MX" sz="900" b="1">
              <a:solidFill>
                <a:sysClr val="windowText" lastClr="000000"/>
              </a:solidFill>
            </a:endParaRPr>
          </a:p>
          <a:p>
            <a:pPr algn="ctr"/>
            <a:endParaRPr lang="es-MX" sz="9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1" name="Rectángulo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/>
        </xdr:nvSpPr>
        <xdr:spPr>
          <a:xfrm>
            <a:off x="9648826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CP. EDGAR</a:t>
            </a:r>
            <a:r>
              <a:rPr lang="es-MX" sz="900" b="1" baseline="0">
                <a:solidFill>
                  <a:sysClr val="windowText" lastClr="000000"/>
                </a:solidFill>
              </a:rPr>
              <a:t> VARGAS LICONA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CONTRALOR INTERNO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REVISÓ</a:t>
            </a:r>
            <a:endParaRPr lang="es-MX" sz="900">
              <a:solidFill>
                <a:sysClr val="windowText" lastClr="000000"/>
              </a:solidFill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95249</xdr:colOff>
      <xdr:row>1</xdr:row>
      <xdr:rowOff>57150</xdr:rowOff>
    </xdr:from>
    <xdr:to>
      <xdr:col>2</xdr:col>
      <xdr:colOff>1685924</xdr:colOff>
      <xdr:row>4</xdr:row>
      <xdr:rowOff>129599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2674" y="514350"/>
          <a:ext cx="1590675" cy="758249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1</xdr:row>
      <xdr:rowOff>85725</xdr:rowOff>
    </xdr:from>
    <xdr:to>
      <xdr:col>0</xdr:col>
      <xdr:colOff>2209401</xdr:colOff>
      <xdr:row>3</xdr:row>
      <xdr:rowOff>180975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542925"/>
          <a:ext cx="2152251" cy="5524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91</xdr:row>
      <xdr:rowOff>19050</xdr:rowOff>
    </xdr:from>
    <xdr:to>
      <xdr:col>2</xdr:col>
      <xdr:colOff>1771650</xdr:colOff>
      <xdr:row>97</xdr:row>
      <xdr:rowOff>85724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pSpPr/>
      </xdr:nvGrpSpPr>
      <xdr:grpSpPr>
        <a:xfrm>
          <a:off x="0" y="14748334"/>
          <a:ext cx="8421507" cy="1001853"/>
          <a:chOff x="266701" y="10239375"/>
          <a:chExt cx="12487275" cy="981075"/>
        </a:xfrm>
      </xdr:grpSpPr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/>
        </xdr:nvSpPr>
        <xdr:spPr>
          <a:xfrm>
            <a:off x="2667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ING. OMAR HERNÁNDEZ LEINES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GERENTE GENERAL 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COMAPA ALTAMIRA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AUTORIZÓ</a:t>
            </a:r>
          </a:p>
          <a:p>
            <a:pPr algn="ctr"/>
            <a:endParaRPr lang="es-MX" sz="9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9" name="Rectángulo 8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/>
        </xdr:nvSpPr>
        <xdr:spPr>
          <a:xfrm>
            <a:off x="33909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 CP. TEODORO CANTÚ CANTÚ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SUBGERENTE FINANCIERO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ELABORÓ</a:t>
            </a:r>
            <a:r>
              <a:rPr lang="es-MX" sz="900" b="1" baseline="0">
                <a:solidFill>
                  <a:sysClr val="windowText" lastClr="000000"/>
                </a:solidFill>
              </a:rPr>
              <a:t> Y PRESENTÓ</a:t>
            </a:r>
            <a:endParaRPr lang="es-MX" sz="900" b="1">
              <a:solidFill>
                <a:sysClr val="windowText" lastClr="000000"/>
              </a:solidFill>
            </a:endParaRPr>
          </a:p>
          <a:p>
            <a:pPr algn="ctr"/>
            <a:endParaRPr lang="es-MX" sz="9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5" name="Rectángulo 14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SpPr/>
        </xdr:nvSpPr>
        <xdr:spPr>
          <a:xfrm>
            <a:off x="65151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 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CP. JORGE</a:t>
            </a:r>
            <a:r>
              <a:rPr lang="es-MX" sz="900" b="1" baseline="0">
                <a:solidFill>
                  <a:sysClr val="windowText" lastClr="000000"/>
                </a:solidFill>
              </a:rPr>
              <a:t> ERNESTO AYALA PÉREZ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COORDINADOR DE FINANZAS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RESPONSABLE DE LA ELABORACIÓN</a:t>
            </a:r>
            <a:endParaRPr lang="es-MX" sz="900" b="1">
              <a:solidFill>
                <a:sysClr val="windowText" lastClr="000000"/>
              </a:solidFill>
            </a:endParaRPr>
          </a:p>
          <a:p>
            <a:pPr algn="ctr"/>
            <a:endParaRPr lang="es-MX" sz="9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6" name="Rectángulo 15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SpPr/>
        </xdr:nvSpPr>
        <xdr:spPr>
          <a:xfrm>
            <a:off x="9648826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CP. EDGAR</a:t>
            </a:r>
            <a:r>
              <a:rPr lang="es-MX" sz="900" b="1" baseline="0">
                <a:solidFill>
                  <a:sysClr val="windowText" lastClr="000000"/>
                </a:solidFill>
              </a:rPr>
              <a:t> VARGAS LICONA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CONTRALOR INTERNO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REVISÓ</a:t>
            </a:r>
            <a:endParaRPr lang="es-MX" sz="900">
              <a:solidFill>
                <a:sysClr val="windowText" lastClr="000000"/>
              </a:solidFill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95249</xdr:colOff>
      <xdr:row>1</xdr:row>
      <xdr:rowOff>57150</xdr:rowOff>
    </xdr:from>
    <xdr:to>
      <xdr:col>2</xdr:col>
      <xdr:colOff>1685924</xdr:colOff>
      <xdr:row>4</xdr:row>
      <xdr:rowOff>129599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2674" y="514350"/>
          <a:ext cx="1590675" cy="758249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1</xdr:row>
      <xdr:rowOff>85725</xdr:rowOff>
    </xdr:from>
    <xdr:to>
      <xdr:col>0</xdr:col>
      <xdr:colOff>2209401</xdr:colOff>
      <xdr:row>3</xdr:row>
      <xdr:rowOff>180975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542925"/>
          <a:ext cx="2152251" cy="5524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56</xdr:row>
      <xdr:rowOff>9525</xdr:rowOff>
    </xdr:from>
    <xdr:to>
      <xdr:col>2</xdr:col>
      <xdr:colOff>1771650</xdr:colOff>
      <xdr:row>62</xdr:row>
      <xdr:rowOff>76199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pSpPr/>
      </xdr:nvGrpSpPr>
      <xdr:grpSpPr>
        <a:xfrm>
          <a:off x="0" y="9295775"/>
          <a:ext cx="8421507" cy="1001853"/>
          <a:chOff x="266701" y="10239375"/>
          <a:chExt cx="12487275" cy="981075"/>
        </a:xfrm>
      </xdr:grpSpPr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/>
        </xdr:nvSpPr>
        <xdr:spPr>
          <a:xfrm>
            <a:off x="2667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ING. OMAR HERNÁNDEZ LEINES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GERENTE GENERAL 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COMAPA ALTAMIRA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AUTORIZÓ</a:t>
            </a:r>
          </a:p>
          <a:p>
            <a:pPr algn="ctr"/>
            <a:endParaRPr lang="es-MX" sz="9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9" name="Rectángulo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/>
        </xdr:nvSpPr>
        <xdr:spPr>
          <a:xfrm>
            <a:off x="33909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 CP. TEODORO CANTÚ CANTÚ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SUBGERENTE FINANCIERO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ELABORÓ</a:t>
            </a:r>
            <a:r>
              <a:rPr lang="es-MX" sz="900" b="1" baseline="0">
                <a:solidFill>
                  <a:sysClr val="windowText" lastClr="000000"/>
                </a:solidFill>
              </a:rPr>
              <a:t> Y PRESENTÓ</a:t>
            </a:r>
            <a:endParaRPr lang="es-MX" sz="900" b="1">
              <a:solidFill>
                <a:sysClr val="windowText" lastClr="000000"/>
              </a:solidFill>
            </a:endParaRPr>
          </a:p>
          <a:p>
            <a:pPr algn="ctr"/>
            <a:endParaRPr lang="es-MX" sz="9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0" name="Rectángulo 9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SpPr/>
        </xdr:nvSpPr>
        <xdr:spPr>
          <a:xfrm>
            <a:off x="65151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 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CP. JORGE</a:t>
            </a:r>
            <a:r>
              <a:rPr lang="es-MX" sz="900" b="1" baseline="0">
                <a:solidFill>
                  <a:sysClr val="windowText" lastClr="000000"/>
                </a:solidFill>
              </a:rPr>
              <a:t> ERNESTO AYALA PÉREZ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COORDINADOR DE FINANZAS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RESPONSABLE DE LA ELABORACIÓN</a:t>
            </a:r>
            <a:endParaRPr lang="es-MX" sz="900" b="1">
              <a:solidFill>
                <a:sysClr val="windowText" lastClr="000000"/>
              </a:solidFill>
            </a:endParaRPr>
          </a:p>
          <a:p>
            <a:pPr algn="ctr"/>
            <a:endParaRPr lang="es-MX" sz="9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4" name="Rectángulo 13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SpPr/>
        </xdr:nvSpPr>
        <xdr:spPr>
          <a:xfrm>
            <a:off x="9648826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CP. EDGAR</a:t>
            </a:r>
            <a:r>
              <a:rPr lang="es-MX" sz="900" b="1" baseline="0">
                <a:solidFill>
                  <a:sysClr val="windowText" lastClr="000000"/>
                </a:solidFill>
              </a:rPr>
              <a:t> VARGAS LICONA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CONTRALOR INTERNO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REVISÓ</a:t>
            </a:r>
            <a:endParaRPr lang="es-MX" sz="900">
              <a:solidFill>
                <a:sysClr val="windowText" lastClr="000000"/>
              </a:solidFill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95249</xdr:colOff>
      <xdr:row>1</xdr:row>
      <xdr:rowOff>57150</xdr:rowOff>
    </xdr:from>
    <xdr:to>
      <xdr:col>2</xdr:col>
      <xdr:colOff>1685924</xdr:colOff>
      <xdr:row>4</xdr:row>
      <xdr:rowOff>129599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2674" y="514350"/>
          <a:ext cx="1590675" cy="758249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1</xdr:row>
      <xdr:rowOff>85725</xdr:rowOff>
    </xdr:from>
    <xdr:to>
      <xdr:col>0</xdr:col>
      <xdr:colOff>2209401</xdr:colOff>
      <xdr:row>3</xdr:row>
      <xdr:rowOff>180975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542925"/>
          <a:ext cx="2152251" cy="5524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47</xdr:row>
      <xdr:rowOff>114300</xdr:rowOff>
    </xdr:from>
    <xdr:to>
      <xdr:col>2</xdr:col>
      <xdr:colOff>1771650</xdr:colOff>
      <xdr:row>54</xdr:row>
      <xdr:rowOff>19049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pSpPr/>
      </xdr:nvGrpSpPr>
      <xdr:grpSpPr>
        <a:xfrm>
          <a:off x="0" y="7963760"/>
          <a:ext cx="8421507" cy="1001189"/>
          <a:chOff x="266701" y="10239375"/>
          <a:chExt cx="12487275" cy="981075"/>
        </a:xfrm>
      </xdr:grpSpPr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00000000-0008-0000-0300-000008000000}"/>
              </a:ext>
            </a:extLst>
          </xdr:cNvPr>
          <xdr:cNvSpPr/>
        </xdr:nvSpPr>
        <xdr:spPr>
          <a:xfrm>
            <a:off x="2667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ING. OMAR HERNÁNDEZ LEINES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GERENTE GENERAL 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COMAPA ALTAMIRA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AUTORIZÓ</a:t>
            </a:r>
          </a:p>
          <a:p>
            <a:pPr algn="ctr"/>
            <a:endParaRPr lang="es-MX" sz="9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9" name="Rectángulo 8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SpPr/>
        </xdr:nvSpPr>
        <xdr:spPr>
          <a:xfrm>
            <a:off x="33909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 CP. TEODORO CANTÚ CANTÚ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SUBGERENTE FINANCIERO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ELABORÓ</a:t>
            </a:r>
            <a:r>
              <a:rPr lang="es-MX" sz="900" b="1" baseline="0">
                <a:solidFill>
                  <a:sysClr val="windowText" lastClr="000000"/>
                </a:solidFill>
              </a:rPr>
              <a:t> Y PRESENTÓ</a:t>
            </a:r>
            <a:endParaRPr lang="es-MX" sz="900" b="1">
              <a:solidFill>
                <a:sysClr val="windowText" lastClr="000000"/>
              </a:solidFill>
            </a:endParaRPr>
          </a:p>
          <a:p>
            <a:pPr algn="ctr"/>
            <a:endParaRPr lang="es-MX" sz="9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0" name="Rectángulo 9">
            <a:extLst>
              <a:ext uri="{FF2B5EF4-FFF2-40B4-BE49-F238E27FC236}">
                <a16:creationId xmlns:a16="http://schemas.microsoft.com/office/drawing/2014/main" id="{00000000-0008-0000-0300-00000A000000}"/>
              </a:ext>
            </a:extLst>
          </xdr:cNvPr>
          <xdr:cNvSpPr/>
        </xdr:nvSpPr>
        <xdr:spPr>
          <a:xfrm>
            <a:off x="65151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 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CP. JORGE</a:t>
            </a:r>
            <a:r>
              <a:rPr lang="es-MX" sz="900" b="1" baseline="0">
                <a:solidFill>
                  <a:sysClr val="windowText" lastClr="000000"/>
                </a:solidFill>
              </a:rPr>
              <a:t> ERNESTO AYALA PÉREZ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COORDINADOR DE FINANZAS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RESPONSABLE DE LA ELABORACIÓN</a:t>
            </a:r>
            <a:endParaRPr lang="es-MX" sz="900" b="1">
              <a:solidFill>
                <a:sysClr val="windowText" lastClr="000000"/>
              </a:solidFill>
            </a:endParaRPr>
          </a:p>
          <a:p>
            <a:pPr algn="ctr"/>
            <a:endParaRPr lang="es-MX" sz="9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1" name="Rectángulo 10">
            <a:extLst>
              <a:ext uri="{FF2B5EF4-FFF2-40B4-BE49-F238E27FC236}">
                <a16:creationId xmlns:a16="http://schemas.microsoft.com/office/drawing/2014/main" id="{00000000-0008-0000-0300-00000B000000}"/>
              </a:ext>
            </a:extLst>
          </xdr:cNvPr>
          <xdr:cNvSpPr/>
        </xdr:nvSpPr>
        <xdr:spPr>
          <a:xfrm>
            <a:off x="9648826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CP. EDGAR</a:t>
            </a:r>
            <a:r>
              <a:rPr lang="es-MX" sz="900" b="1" baseline="0">
                <a:solidFill>
                  <a:sysClr val="windowText" lastClr="000000"/>
                </a:solidFill>
              </a:rPr>
              <a:t> VARGAS LICONA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CONTRALOR INTERNO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REVISÓ</a:t>
            </a:r>
            <a:endParaRPr lang="es-MX" sz="900">
              <a:solidFill>
                <a:sysClr val="windowText" lastClr="000000"/>
              </a:solidFill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95249</xdr:colOff>
      <xdr:row>1</xdr:row>
      <xdr:rowOff>57150</xdr:rowOff>
    </xdr:from>
    <xdr:to>
      <xdr:col>2</xdr:col>
      <xdr:colOff>1685924</xdr:colOff>
      <xdr:row>4</xdr:row>
      <xdr:rowOff>129599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2674" y="514350"/>
          <a:ext cx="1590675" cy="758249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1</xdr:row>
      <xdr:rowOff>85725</xdr:rowOff>
    </xdr:from>
    <xdr:to>
      <xdr:col>0</xdr:col>
      <xdr:colOff>2209401</xdr:colOff>
      <xdr:row>3</xdr:row>
      <xdr:rowOff>180975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542925"/>
          <a:ext cx="2152251" cy="5524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50</xdr:row>
      <xdr:rowOff>0</xdr:rowOff>
    </xdr:from>
    <xdr:to>
      <xdr:col>2</xdr:col>
      <xdr:colOff>1771650</xdr:colOff>
      <xdr:row>56</xdr:row>
      <xdr:rowOff>66674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pSpPr/>
      </xdr:nvGrpSpPr>
      <xdr:grpSpPr>
        <a:xfrm>
          <a:off x="0" y="8321431"/>
          <a:ext cx="8421507" cy="1001853"/>
          <a:chOff x="266701" y="10239375"/>
          <a:chExt cx="12487275" cy="981075"/>
        </a:xfrm>
      </xdr:grpSpPr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00000000-0008-0000-0400-000008000000}"/>
              </a:ext>
            </a:extLst>
          </xdr:cNvPr>
          <xdr:cNvSpPr/>
        </xdr:nvSpPr>
        <xdr:spPr>
          <a:xfrm>
            <a:off x="2667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ING. OMAR HERNÁNDEZ LEINES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GERENTE GENERAL 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COMAPA ALTAMIRA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AUTORIZÓ</a:t>
            </a:r>
          </a:p>
          <a:p>
            <a:pPr algn="ctr"/>
            <a:endParaRPr lang="es-MX" sz="9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9" name="Rectángulo 8">
            <a:extLst>
              <a:ext uri="{FF2B5EF4-FFF2-40B4-BE49-F238E27FC236}">
                <a16:creationId xmlns:a16="http://schemas.microsoft.com/office/drawing/2014/main" id="{00000000-0008-0000-0400-000009000000}"/>
              </a:ext>
            </a:extLst>
          </xdr:cNvPr>
          <xdr:cNvSpPr/>
        </xdr:nvSpPr>
        <xdr:spPr>
          <a:xfrm>
            <a:off x="33909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 CP. TEODORO CANTÚ CANTÚ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SUBGERENTE FINANCIERO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ELABORÓ</a:t>
            </a:r>
            <a:r>
              <a:rPr lang="es-MX" sz="900" b="1" baseline="0">
                <a:solidFill>
                  <a:sysClr val="windowText" lastClr="000000"/>
                </a:solidFill>
              </a:rPr>
              <a:t> Y PRESENTÓ</a:t>
            </a:r>
            <a:endParaRPr lang="es-MX" sz="900" b="1">
              <a:solidFill>
                <a:sysClr val="windowText" lastClr="000000"/>
              </a:solidFill>
            </a:endParaRPr>
          </a:p>
          <a:p>
            <a:pPr algn="ctr"/>
            <a:endParaRPr lang="es-MX" sz="9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5" name="Rectángulo 14">
            <a:extLst>
              <a:ext uri="{FF2B5EF4-FFF2-40B4-BE49-F238E27FC236}">
                <a16:creationId xmlns:a16="http://schemas.microsoft.com/office/drawing/2014/main" id="{00000000-0008-0000-0400-00000F000000}"/>
              </a:ext>
            </a:extLst>
          </xdr:cNvPr>
          <xdr:cNvSpPr/>
        </xdr:nvSpPr>
        <xdr:spPr>
          <a:xfrm>
            <a:off x="65151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 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CP. JORGE</a:t>
            </a:r>
            <a:r>
              <a:rPr lang="es-MX" sz="900" b="1" baseline="0">
                <a:solidFill>
                  <a:sysClr val="windowText" lastClr="000000"/>
                </a:solidFill>
              </a:rPr>
              <a:t> ERNESTO AYALA PÉREZ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COORDINADOR DE FINANZAS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RESPONSABLE DE LA ELABORACIÓN</a:t>
            </a:r>
            <a:endParaRPr lang="es-MX" sz="900" b="1">
              <a:solidFill>
                <a:sysClr val="windowText" lastClr="000000"/>
              </a:solidFill>
            </a:endParaRPr>
          </a:p>
          <a:p>
            <a:pPr algn="ctr"/>
            <a:endParaRPr lang="es-MX" sz="9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6" name="Rectángulo 15">
            <a:extLst>
              <a:ext uri="{FF2B5EF4-FFF2-40B4-BE49-F238E27FC236}">
                <a16:creationId xmlns:a16="http://schemas.microsoft.com/office/drawing/2014/main" id="{00000000-0008-0000-0400-000010000000}"/>
              </a:ext>
            </a:extLst>
          </xdr:cNvPr>
          <xdr:cNvSpPr/>
        </xdr:nvSpPr>
        <xdr:spPr>
          <a:xfrm>
            <a:off x="9648826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CP. EDGAR</a:t>
            </a:r>
            <a:r>
              <a:rPr lang="es-MX" sz="900" b="1" baseline="0">
                <a:solidFill>
                  <a:sysClr val="windowText" lastClr="000000"/>
                </a:solidFill>
              </a:rPr>
              <a:t> VARGAS LICONA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CONTRALOR INTERNO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REVISÓ</a:t>
            </a:r>
            <a:endParaRPr lang="es-MX" sz="900">
              <a:solidFill>
                <a:sysClr val="windowText" lastClr="000000"/>
              </a:solidFill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95249</xdr:colOff>
      <xdr:row>1</xdr:row>
      <xdr:rowOff>57150</xdr:rowOff>
    </xdr:from>
    <xdr:to>
      <xdr:col>2</xdr:col>
      <xdr:colOff>1685924</xdr:colOff>
      <xdr:row>4</xdr:row>
      <xdr:rowOff>129599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2674" y="514350"/>
          <a:ext cx="1590675" cy="758249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1</xdr:row>
      <xdr:rowOff>85725</xdr:rowOff>
    </xdr:from>
    <xdr:to>
      <xdr:col>0</xdr:col>
      <xdr:colOff>2209401</xdr:colOff>
      <xdr:row>3</xdr:row>
      <xdr:rowOff>180975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542925"/>
          <a:ext cx="2152251" cy="5524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57</xdr:row>
      <xdr:rowOff>66675</xdr:rowOff>
    </xdr:from>
    <xdr:to>
      <xdr:col>2</xdr:col>
      <xdr:colOff>1771650</xdr:colOff>
      <xdr:row>63</xdr:row>
      <xdr:rowOff>133349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GrpSpPr/>
      </xdr:nvGrpSpPr>
      <xdr:grpSpPr>
        <a:xfrm>
          <a:off x="0" y="9479593"/>
          <a:ext cx="8421507" cy="1003377"/>
          <a:chOff x="266701" y="10239375"/>
          <a:chExt cx="12487275" cy="981075"/>
        </a:xfrm>
      </xdr:grpSpPr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00000000-0008-0000-0500-000008000000}"/>
              </a:ext>
            </a:extLst>
          </xdr:cNvPr>
          <xdr:cNvSpPr/>
        </xdr:nvSpPr>
        <xdr:spPr>
          <a:xfrm>
            <a:off x="2667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ING. OMAR HERNÁNDEZ LEINES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GERENTE GENERAL 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COMAPA ALTAMIRA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AUTORIZÓ</a:t>
            </a:r>
          </a:p>
          <a:p>
            <a:pPr algn="ctr"/>
            <a:endParaRPr lang="es-MX" sz="9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9" name="Rectángulo 8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SpPr/>
        </xdr:nvSpPr>
        <xdr:spPr>
          <a:xfrm>
            <a:off x="33909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 CP. TEODORO CANTÚ CANTÚ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SUBGERENTE FINANCIERO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ELABORÓ</a:t>
            </a:r>
            <a:r>
              <a:rPr lang="es-MX" sz="900" b="1" baseline="0">
                <a:solidFill>
                  <a:sysClr val="windowText" lastClr="000000"/>
                </a:solidFill>
              </a:rPr>
              <a:t> Y PRESENTÓ</a:t>
            </a:r>
            <a:endParaRPr lang="es-MX" sz="900" b="1">
              <a:solidFill>
                <a:sysClr val="windowText" lastClr="000000"/>
              </a:solidFill>
            </a:endParaRPr>
          </a:p>
          <a:p>
            <a:pPr algn="ctr"/>
            <a:endParaRPr lang="es-MX" sz="9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0" name="Rectángulo 9">
            <a:extLst>
              <a:ext uri="{FF2B5EF4-FFF2-40B4-BE49-F238E27FC236}">
                <a16:creationId xmlns:a16="http://schemas.microsoft.com/office/drawing/2014/main" id="{00000000-0008-0000-0500-00000A000000}"/>
              </a:ext>
            </a:extLst>
          </xdr:cNvPr>
          <xdr:cNvSpPr/>
        </xdr:nvSpPr>
        <xdr:spPr>
          <a:xfrm>
            <a:off x="65151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 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CP. JORGE</a:t>
            </a:r>
            <a:r>
              <a:rPr lang="es-MX" sz="900" b="1" baseline="0">
                <a:solidFill>
                  <a:sysClr val="windowText" lastClr="000000"/>
                </a:solidFill>
              </a:rPr>
              <a:t> ERNESTO AYALA PÉREZ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COORDINADOR DE FINANZAS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RESPONSABLE DE LA ELABORACIÓN</a:t>
            </a:r>
            <a:endParaRPr lang="es-MX" sz="900" b="1">
              <a:solidFill>
                <a:sysClr val="windowText" lastClr="000000"/>
              </a:solidFill>
            </a:endParaRPr>
          </a:p>
          <a:p>
            <a:pPr algn="ctr"/>
            <a:endParaRPr lang="es-MX" sz="9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1" name="Rectángulo 10">
            <a:extLst>
              <a:ext uri="{FF2B5EF4-FFF2-40B4-BE49-F238E27FC236}">
                <a16:creationId xmlns:a16="http://schemas.microsoft.com/office/drawing/2014/main" id="{00000000-0008-0000-0500-00000B000000}"/>
              </a:ext>
            </a:extLst>
          </xdr:cNvPr>
          <xdr:cNvSpPr/>
        </xdr:nvSpPr>
        <xdr:spPr>
          <a:xfrm>
            <a:off x="9648826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CP. EDGAR</a:t>
            </a:r>
            <a:r>
              <a:rPr lang="es-MX" sz="900" b="1" baseline="0">
                <a:solidFill>
                  <a:sysClr val="windowText" lastClr="000000"/>
                </a:solidFill>
              </a:rPr>
              <a:t> VARGAS LICONA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CONTRALOR INTERNO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REVISÓ</a:t>
            </a:r>
            <a:endParaRPr lang="es-MX" sz="900">
              <a:solidFill>
                <a:sysClr val="windowText" lastClr="000000"/>
              </a:solidFill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95249</xdr:colOff>
      <xdr:row>1</xdr:row>
      <xdr:rowOff>57150</xdr:rowOff>
    </xdr:from>
    <xdr:to>
      <xdr:col>2</xdr:col>
      <xdr:colOff>1685924</xdr:colOff>
      <xdr:row>4</xdr:row>
      <xdr:rowOff>129599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2674" y="514350"/>
          <a:ext cx="1590675" cy="758249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1</xdr:row>
      <xdr:rowOff>85725</xdr:rowOff>
    </xdr:from>
    <xdr:to>
      <xdr:col>0</xdr:col>
      <xdr:colOff>2209401</xdr:colOff>
      <xdr:row>3</xdr:row>
      <xdr:rowOff>180975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542925"/>
          <a:ext cx="2152251" cy="5524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2</xdr:col>
      <xdr:colOff>1771650</xdr:colOff>
      <xdr:row>54</xdr:row>
      <xdr:rowOff>66674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pSpPr/>
      </xdr:nvGrpSpPr>
      <xdr:grpSpPr>
        <a:xfrm>
          <a:off x="0" y="8008815"/>
          <a:ext cx="8421507" cy="1001854"/>
          <a:chOff x="266701" y="10239375"/>
          <a:chExt cx="12487275" cy="981075"/>
        </a:xfrm>
      </xdr:grpSpPr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00000000-0008-0000-0600-000008000000}"/>
              </a:ext>
            </a:extLst>
          </xdr:cNvPr>
          <xdr:cNvSpPr/>
        </xdr:nvSpPr>
        <xdr:spPr>
          <a:xfrm>
            <a:off x="2667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ING. OMAR HERNÁNDEZ LEINES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GERENTE GENERAL 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COMAPA ALTAMIRA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AUTORIZÓ</a:t>
            </a:r>
          </a:p>
          <a:p>
            <a:pPr algn="ctr"/>
            <a:endParaRPr lang="es-MX" sz="9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4" name="Rectángulo 13">
            <a:extLst>
              <a:ext uri="{FF2B5EF4-FFF2-40B4-BE49-F238E27FC236}">
                <a16:creationId xmlns:a16="http://schemas.microsoft.com/office/drawing/2014/main" id="{00000000-0008-0000-0600-00000E000000}"/>
              </a:ext>
            </a:extLst>
          </xdr:cNvPr>
          <xdr:cNvSpPr/>
        </xdr:nvSpPr>
        <xdr:spPr>
          <a:xfrm>
            <a:off x="33909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 CP. TEODORO CANTÚ CANTÚ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SUBGERENTE FINANCIERO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ELABORÓ</a:t>
            </a:r>
            <a:r>
              <a:rPr lang="es-MX" sz="900" b="1" baseline="0">
                <a:solidFill>
                  <a:sysClr val="windowText" lastClr="000000"/>
                </a:solidFill>
              </a:rPr>
              <a:t> Y PRESENTÓ</a:t>
            </a:r>
            <a:endParaRPr lang="es-MX" sz="900" b="1">
              <a:solidFill>
                <a:sysClr val="windowText" lastClr="000000"/>
              </a:solidFill>
            </a:endParaRPr>
          </a:p>
          <a:p>
            <a:pPr algn="ctr"/>
            <a:endParaRPr lang="es-MX" sz="9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5" name="Rectángulo 14">
            <a:extLst>
              <a:ext uri="{FF2B5EF4-FFF2-40B4-BE49-F238E27FC236}">
                <a16:creationId xmlns:a16="http://schemas.microsoft.com/office/drawing/2014/main" id="{00000000-0008-0000-0600-00000F000000}"/>
              </a:ext>
            </a:extLst>
          </xdr:cNvPr>
          <xdr:cNvSpPr/>
        </xdr:nvSpPr>
        <xdr:spPr>
          <a:xfrm>
            <a:off x="65151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 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CP. JORGE</a:t>
            </a:r>
            <a:r>
              <a:rPr lang="es-MX" sz="900" b="1" baseline="0">
                <a:solidFill>
                  <a:sysClr val="windowText" lastClr="000000"/>
                </a:solidFill>
              </a:rPr>
              <a:t> ERNESTO AYALA PÉREZ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COORDINADOR DE FINANZAS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RESPONSABLE DE LA ELABORACIÓN</a:t>
            </a:r>
            <a:endParaRPr lang="es-MX" sz="900" b="1">
              <a:solidFill>
                <a:sysClr val="windowText" lastClr="000000"/>
              </a:solidFill>
            </a:endParaRPr>
          </a:p>
          <a:p>
            <a:pPr algn="ctr"/>
            <a:endParaRPr lang="es-MX" sz="9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6" name="Rectángulo 15">
            <a:extLst>
              <a:ext uri="{FF2B5EF4-FFF2-40B4-BE49-F238E27FC236}">
                <a16:creationId xmlns:a16="http://schemas.microsoft.com/office/drawing/2014/main" id="{00000000-0008-0000-0600-000010000000}"/>
              </a:ext>
            </a:extLst>
          </xdr:cNvPr>
          <xdr:cNvSpPr/>
        </xdr:nvSpPr>
        <xdr:spPr>
          <a:xfrm>
            <a:off x="9648826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CP. EDGAR</a:t>
            </a:r>
            <a:r>
              <a:rPr lang="es-MX" sz="900" b="1" baseline="0">
                <a:solidFill>
                  <a:sysClr val="windowText" lastClr="000000"/>
                </a:solidFill>
              </a:rPr>
              <a:t> VARGAS LICONA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CONTRALOR INTERNO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REVISÓ</a:t>
            </a:r>
            <a:endParaRPr lang="es-MX" sz="900">
              <a:solidFill>
                <a:sysClr val="windowText" lastClr="000000"/>
              </a:solidFill>
            </a:endParaRP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95249</xdr:colOff>
      <xdr:row>1</xdr:row>
      <xdr:rowOff>57150</xdr:rowOff>
    </xdr:from>
    <xdr:to>
      <xdr:col>2</xdr:col>
      <xdr:colOff>1685924</xdr:colOff>
      <xdr:row>4</xdr:row>
      <xdr:rowOff>129599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2674" y="514350"/>
          <a:ext cx="1590675" cy="758249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1</xdr:row>
      <xdr:rowOff>85725</xdr:rowOff>
    </xdr:from>
    <xdr:to>
      <xdr:col>0</xdr:col>
      <xdr:colOff>2209401</xdr:colOff>
      <xdr:row>3</xdr:row>
      <xdr:rowOff>180975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542925"/>
          <a:ext cx="2152251" cy="5524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</xdr:row>
      <xdr:rowOff>9525</xdr:rowOff>
    </xdr:from>
    <xdr:to>
      <xdr:col>2</xdr:col>
      <xdr:colOff>1771650</xdr:colOff>
      <xdr:row>54</xdr:row>
      <xdr:rowOff>76199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GrpSpPr/>
      </xdr:nvGrpSpPr>
      <xdr:grpSpPr>
        <a:xfrm>
          <a:off x="0" y="8305800"/>
          <a:ext cx="7839075" cy="1038224"/>
          <a:chOff x="266701" y="10239375"/>
          <a:chExt cx="12487275" cy="981075"/>
        </a:xfrm>
      </xdr:grpSpPr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00000000-0008-0000-0700-000008000000}"/>
              </a:ext>
            </a:extLst>
          </xdr:cNvPr>
          <xdr:cNvSpPr/>
        </xdr:nvSpPr>
        <xdr:spPr>
          <a:xfrm>
            <a:off x="2667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ING. OMAR HERNÁNDEZ LEINES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GERENTE GENERAL 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COMAPA ALTAMIRA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AUTORIZÓ</a:t>
            </a:r>
          </a:p>
          <a:p>
            <a:pPr algn="ctr"/>
            <a:endParaRPr lang="es-MX" sz="9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4" name="Rectángulo 13">
            <a:extLst>
              <a:ext uri="{FF2B5EF4-FFF2-40B4-BE49-F238E27FC236}">
                <a16:creationId xmlns:a16="http://schemas.microsoft.com/office/drawing/2014/main" id="{00000000-0008-0000-0700-00000E000000}"/>
              </a:ext>
            </a:extLst>
          </xdr:cNvPr>
          <xdr:cNvSpPr/>
        </xdr:nvSpPr>
        <xdr:spPr>
          <a:xfrm>
            <a:off x="33909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 CP. TEODORO CANTÚ CANTÚ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SUBGERENTE FINANCIERO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ELABORÓ</a:t>
            </a:r>
            <a:r>
              <a:rPr lang="es-MX" sz="900" b="1" baseline="0">
                <a:solidFill>
                  <a:sysClr val="windowText" lastClr="000000"/>
                </a:solidFill>
              </a:rPr>
              <a:t> Y PRESENTÓ</a:t>
            </a:r>
            <a:endParaRPr lang="es-MX" sz="900" b="1">
              <a:solidFill>
                <a:sysClr val="windowText" lastClr="000000"/>
              </a:solidFill>
            </a:endParaRPr>
          </a:p>
          <a:p>
            <a:pPr algn="ctr"/>
            <a:endParaRPr lang="es-MX" sz="9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5" name="Rectángulo 14">
            <a:extLst>
              <a:ext uri="{FF2B5EF4-FFF2-40B4-BE49-F238E27FC236}">
                <a16:creationId xmlns:a16="http://schemas.microsoft.com/office/drawing/2014/main" id="{00000000-0008-0000-0700-00000F000000}"/>
              </a:ext>
            </a:extLst>
          </xdr:cNvPr>
          <xdr:cNvSpPr/>
        </xdr:nvSpPr>
        <xdr:spPr>
          <a:xfrm>
            <a:off x="65151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 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CP. JORGE</a:t>
            </a:r>
            <a:r>
              <a:rPr lang="es-MX" sz="900" b="1" baseline="0">
                <a:solidFill>
                  <a:sysClr val="windowText" lastClr="000000"/>
                </a:solidFill>
              </a:rPr>
              <a:t> ERNESTO AYALA PÉREZ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COORDINADOR DE FINANZAS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RESPONSABLE DE LA ELABORACIÓN</a:t>
            </a:r>
            <a:endParaRPr lang="es-MX" sz="900" b="1">
              <a:solidFill>
                <a:sysClr val="windowText" lastClr="000000"/>
              </a:solidFill>
            </a:endParaRPr>
          </a:p>
          <a:p>
            <a:pPr algn="ctr"/>
            <a:endParaRPr lang="es-MX" sz="9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6" name="Rectángulo 15">
            <a:extLst>
              <a:ext uri="{FF2B5EF4-FFF2-40B4-BE49-F238E27FC236}">
                <a16:creationId xmlns:a16="http://schemas.microsoft.com/office/drawing/2014/main" id="{00000000-0008-0000-0700-000010000000}"/>
              </a:ext>
            </a:extLst>
          </xdr:cNvPr>
          <xdr:cNvSpPr/>
        </xdr:nvSpPr>
        <xdr:spPr>
          <a:xfrm>
            <a:off x="9648826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CP. EDGAR</a:t>
            </a:r>
            <a:r>
              <a:rPr lang="es-MX" sz="900" b="1" baseline="0">
                <a:solidFill>
                  <a:sysClr val="windowText" lastClr="000000"/>
                </a:solidFill>
              </a:rPr>
              <a:t> VARGAS LICONA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CONTRALOR INTERNO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REVISÓ</a:t>
            </a:r>
            <a:endParaRPr lang="es-MX" sz="900">
              <a:solidFill>
                <a:sysClr val="windowText" lastClr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M78"/>
  <sheetViews>
    <sheetView tabSelected="1" view="pageBreakPreview" topLeftCell="A16" zoomScaleNormal="100" zoomScaleSheetLayoutView="100" workbookViewId="0">
      <selection activeCell="A30" sqref="A30:B31"/>
    </sheetView>
  </sheetViews>
  <sheetFormatPr baseColWidth="10" defaultRowHeight="12.75" x14ac:dyDescent="0.2"/>
  <cols>
    <col min="1" max="1" width="69.140625" style="11" customWidth="1"/>
    <col min="2" max="2" width="21.85546875" style="4" customWidth="1"/>
    <col min="3" max="3" width="27.5703125" style="4" customWidth="1"/>
    <col min="4" max="256" width="11.42578125" style="4"/>
    <col min="257" max="257" width="61.7109375" style="4" bestFit="1" customWidth="1"/>
    <col min="258" max="258" width="2.5703125" style="4" customWidth="1"/>
    <col min="259" max="259" width="16.85546875" style="4" customWidth="1"/>
    <col min="260" max="512" width="11.42578125" style="4"/>
    <col min="513" max="513" width="61.7109375" style="4" bestFit="1" customWidth="1"/>
    <col min="514" max="514" width="2.5703125" style="4" customWidth="1"/>
    <col min="515" max="515" width="16.85546875" style="4" customWidth="1"/>
    <col min="516" max="768" width="11.42578125" style="4"/>
    <col min="769" max="769" width="61.7109375" style="4" bestFit="1" customWidth="1"/>
    <col min="770" max="770" width="2.5703125" style="4" customWidth="1"/>
    <col min="771" max="771" width="16.85546875" style="4" customWidth="1"/>
    <col min="772" max="1024" width="11.42578125" style="4"/>
    <col min="1025" max="1025" width="61.7109375" style="4" bestFit="1" customWidth="1"/>
    <col min="1026" max="1026" width="2.5703125" style="4" customWidth="1"/>
    <col min="1027" max="1027" width="16.85546875" style="4" customWidth="1"/>
    <col min="1028" max="1280" width="11.42578125" style="4"/>
    <col min="1281" max="1281" width="61.7109375" style="4" bestFit="1" customWidth="1"/>
    <col min="1282" max="1282" width="2.5703125" style="4" customWidth="1"/>
    <col min="1283" max="1283" width="16.85546875" style="4" customWidth="1"/>
    <col min="1284" max="1536" width="11.42578125" style="4"/>
    <col min="1537" max="1537" width="61.7109375" style="4" bestFit="1" customWidth="1"/>
    <col min="1538" max="1538" width="2.5703125" style="4" customWidth="1"/>
    <col min="1539" max="1539" width="16.85546875" style="4" customWidth="1"/>
    <col min="1540" max="1792" width="11.42578125" style="4"/>
    <col min="1793" max="1793" width="61.7109375" style="4" bestFit="1" customWidth="1"/>
    <col min="1794" max="1794" width="2.5703125" style="4" customWidth="1"/>
    <col min="1795" max="1795" width="16.85546875" style="4" customWidth="1"/>
    <col min="1796" max="2048" width="11.42578125" style="4"/>
    <col min="2049" max="2049" width="61.7109375" style="4" bestFit="1" customWidth="1"/>
    <col min="2050" max="2050" width="2.5703125" style="4" customWidth="1"/>
    <col min="2051" max="2051" width="16.85546875" style="4" customWidth="1"/>
    <col min="2052" max="2304" width="11.42578125" style="4"/>
    <col min="2305" max="2305" width="61.7109375" style="4" bestFit="1" customWidth="1"/>
    <col min="2306" max="2306" width="2.5703125" style="4" customWidth="1"/>
    <col min="2307" max="2307" width="16.85546875" style="4" customWidth="1"/>
    <col min="2308" max="2560" width="11.42578125" style="4"/>
    <col min="2561" max="2561" width="61.7109375" style="4" bestFit="1" customWidth="1"/>
    <col min="2562" max="2562" width="2.5703125" style="4" customWidth="1"/>
    <col min="2563" max="2563" width="16.85546875" style="4" customWidth="1"/>
    <col min="2564" max="2816" width="11.42578125" style="4"/>
    <col min="2817" max="2817" width="61.7109375" style="4" bestFit="1" customWidth="1"/>
    <col min="2818" max="2818" width="2.5703125" style="4" customWidth="1"/>
    <col min="2819" max="2819" width="16.85546875" style="4" customWidth="1"/>
    <col min="2820" max="3072" width="11.42578125" style="4"/>
    <col min="3073" max="3073" width="61.7109375" style="4" bestFit="1" customWidth="1"/>
    <col min="3074" max="3074" width="2.5703125" style="4" customWidth="1"/>
    <col min="3075" max="3075" width="16.85546875" style="4" customWidth="1"/>
    <col min="3076" max="3328" width="11.42578125" style="4"/>
    <col min="3329" max="3329" width="61.7109375" style="4" bestFit="1" customWidth="1"/>
    <col min="3330" max="3330" width="2.5703125" style="4" customWidth="1"/>
    <col min="3331" max="3331" width="16.85546875" style="4" customWidth="1"/>
    <col min="3332" max="3584" width="11.42578125" style="4"/>
    <col min="3585" max="3585" width="61.7109375" style="4" bestFit="1" customWidth="1"/>
    <col min="3586" max="3586" width="2.5703125" style="4" customWidth="1"/>
    <col min="3587" max="3587" width="16.85546875" style="4" customWidth="1"/>
    <col min="3588" max="3840" width="11.42578125" style="4"/>
    <col min="3841" max="3841" width="61.7109375" style="4" bestFit="1" customWidth="1"/>
    <col min="3842" max="3842" width="2.5703125" style="4" customWidth="1"/>
    <col min="3843" max="3843" width="16.85546875" style="4" customWidth="1"/>
    <col min="3844" max="4096" width="11.42578125" style="4"/>
    <col min="4097" max="4097" width="61.7109375" style="4" bestFit="1" customWidth="1"/>
    <col min="4098" max="4098" width="2.5703125" style="4" customWidth="1"/>
    <col min="4099" max="4099" width="16.85546875" style="4" customWidth="1"/>
    <col min="4100" max="4352" width="11.42578125" style="4"/>
    <col min="4353" max="4353" width="61.7109375" style="4" bestFit="1" customWidth="1"/>
    <col min="4354" max="4354" width="2.5703125" style="4" customWidth="1"/>
    <col min="4355" max="4355" width="16.85546875" style="4" customWidth="1"/>
    <col min="4356" max="4608" width="11.42578125" style="4"/>
    <col min="4609" max="4609" width="61.7109375" style="4" bestFit="1" customWidth="1"/>
    <col min="4610" max="4610" width="2.5703125" style="4" customWidth="1"/>
    <col min="4611" max="4611" width="16.85546875" style="4" customWidth="1"/>
    <col min="4612" max="4864" width="11.42578125" style="4"/>
    <col min="4865" max="4865" width="61.7109375" style="4" bestFit="1" customWidth="1"/>
    <col min="4866" max="4866" width="2.5703125" style="4" customWidth="1"/>
    <col min="4867" max="4867" width="16.85546875" style="4" customWidth="1"/>
    <col min="4868" max="5120" width="11.42578125" style="4"/>
    <col min="5121" max="5121" width="61.7109375" style="4" bestFit="1" customWidth="1"/>
    <col min="5122" max="5122" width="2.5703125" style="4" customWidth="1"/>
    <col min="5123" max="5123" width="16.85546875" style="4" customWidth="1"/>
    <col min="5124" max="5376" width="11.42578125" style="4"/>
    <col min="5377" max="5377" width="61.7109375" style="4" bestFit="1" customWidth="1"/>
    <col min="5378" max="5378" width="2.5703125" style="4" customWidth="1"/>
    <col min="5379" max="5379" width="16.85546875" style="4" customWidth="1"/>
    <col min="5380" max="5632" width="11.42578125" style="4"/>
    <col min="5633" max="5633" width="61.7109375" style="4" bestFit="1" customWidth="1"/>
    <col min="5634" max="5634" width="2.5703125" style="4" customWidth="1"/>
    <col min="5635" max="5635" width="16.85546875" style="4" customWidth="1"/>
    <col min="5636" max="5888" width="11.42578125" style="4"/>
    <col min="5889" max="5889" width="61.7109375" style="4" bestFit="1" customWidth="1"/>
    <col min="5890" max="5890" width="2.5703125" style="4" customWidth="1"/>
    <col min="5891" max="5891" width="16.85546875" style="4" customWidth="1"/>
    <col min="5892" max="6144" width="11.42578125" style="4"/>
    <col min="6145" max="6145" width="61.7109375" style="4" bestFit="1" customWidth="1"/>
    <col min="6146" max="6146" width="2.5703125" style="4" customWidth="1"/>
    <col min="6147" max="6147" width="16.85546875" style="4" customWidth="1"/>
    <col min="6148" max="6400" width="11.42578125" style="4"/>
    <col min="6401" max="6401" width="61.7109375" style="4" bestFit="1" customWidth="1"/>
    <col min="6402" max="6402" width="2.5703125" style="4" customWidth="1"/>
    <col min="6403" max="6403" width="16.85546875" style="4" customWidth="1"/>
    <col min="6404" max="6656" width="11.42578125" style="4"/>
    <col min="6657" max="6657" width="61.7109375" style="4" bestFit="1" customWidth="1"/>
    <col min="6658" max="6658" width="2.5703125" style="4" customWidth="1"/>
    <col min="6659" max="6659" width="16.85546875" style="4" customWidth="1"/>
    <col min="6660" max="6912" width="11.42578125" style="4"/>
    <col min="6913" max="6913" width="61.7109375" style="4" bestFit="1" customWidth="1"/>
    <col min="6914" max="6914" width="2.5703125" style="4" customWidth="1"/>
    <col min="6915" max="6915" width="16.85546875" style="4" customWidth="1"/>
    <col min="6916" max="7168" width="11.42578125" style="4"/>
    <col min="7169" max="7169" width="61.7109375" style="4" bestFit="1" customWidth="1"/>
    <col min="7170" max="7170" width="2.5703125" style="4" customWidth="1"/>
    <col min="7171" max="7171" width="16.85546875" style="4" customWidth="1"/>
    <col min="7172" max="7424" width="11.42578125" style="4"/>
    <col min="7425" max="7425" width="61.7109375" style="4" bestFit="1" customWidth="1"/>
    <col min="7426" max="7426" width="2.5703125" style="4" customWidth="1"/>
    <col min="7427" max="7427" width="16.85546875" style="4" customWidth="1"/>
    <col min="7428" max="7680" width="11.42578125" style="4"/>
    <col min="7681" max="7681" width="61.7109375" style="4" bestFit="1" customWidth="1"/>
    <col min="7682" max="7682" width="2.5703125" style="4" customWidth="1"/>
    <col min="7683" max="7683" width="16.85546875" style="4" customWidth="1"/>
    <col min="7684" max="7936" width="11.42578125" style="4"/>
    <col min="7937" max="7937" width="61.7109375" style="4" bestFit="1" customWidth="1"/>
    <col min="7938" max="7938" width="2.5703125" style="4" customWidth="1"/>
    <col min="7939" max="7939" width="16.85546875" style="4" customWidth="1"/>
    <col min="7940" max="8192" width="11.42578125" style="4"/>
    <col min="8193" max="8193" width="61.7109375" style="4" bestFit="1" customWidth="1"/>
    <col min="8194" max="8194" width="2.5703125" style="4" customWidth="1"/>
    <col min="8195" max="8195" width="16.85546875" style="4" customWidth="1"/>
    <col min="8196" max="8448" width="11.42578125" style="4"/>
    <col min="8449" max="8449" width="61.7109375" style="4" bestFit="1" customWidth="1"/>
    <col min="8450" max="8450" width="2.5703125" style="4" customWidth="1"/>
    <col min="8451" max="8451" width="16.85546875" style="4" customWidth="1"/>
    <col min="8452" max="8704" width="11.42578125" style="4"/>
    <col min="8705" max="8705" width="61.7109375" style="4" bestFit="1" customWidth="1"/>
    <col min="8706" max="8706" width="2.5703125" style="4" customWidth="1"/>
    <col min="8707" max="8707" width="16.85546875" style="4" customWidth="1"/>
    <col min="8708" max="8960" width="11.42578125" style="4"/>
    <col min="8961" max="8961" width="61.7109375" style="4" bestFit="1" customWidth="1"/>
    <col min="8962" max="8962" width="2.5703125" style="4" customWidth="1"/>
    <col min="8963" max="8963" width="16.85546875" style="4" customWidth="1"/>
    <col min="8964" max="9216" width="11.42578125" style="4"/>
    <col min="9217" max="9217" width="61.7109375" style="4" bestFit="1" customWidth="1"/>
    <col min="9218" max="9218" width="2.5703125" style="4" customWidth="1"/>
    <col min="9219" max="9219" width="16.85546875" style="4" customWidth="1"/>
    <col min="9220" max="9472" width="11.42578125" style="4"/>
    <col min="9473" max="9473" width="61.7109375" style="4" bestFit="1" customWidth="1"/>
    <col min="9474" max="9474" width="2.5703125" style="4" customWidth="1"/>
    <col min="9475" max="9475" width="16.85546875" style="4" customWidth="1"/>
    <col min="9476" max="9728" width="11.42578125" style="4"/>
    <col min="9729" max="9729" width="61.7109375" style="4" bestFit="1" customWidth="1"/>
    <col min="9730" max="9730" width="2.5703125" style="4" customWidth="1"/>
    <col min="9731" max="9731" width="16.85546875" style="4" customWidth="1"/>
    <col min="9732" max="9984" width="11.42578125" style="4"/>
    <col min="9985" max="9985" width="61.7109375" style="4" bestFit="1" customWidth="1"/>
    <col min="9986" max="9986" width="2.5703125" style="4" customWidth="1"/>
    <col min="9987" max="9987" width="16.85546875" style="4" customWidth="1"/>
    <col min="9988" max="10240" width="11.42578125" style="4"/>
    <col min="10241" max="10241" width="61.7109375" style="4" bestFit="1" customWidth="1"/>
    <col min="10242" max="10242" width="2.5703125" style="4" customWidth="1"/>
    <col min="10243" max="10243" width="16.85546875" style="4" customWidth="1"/>
    <col min="10244" max="10496" width="11.42578125" style="4"/>
    <col min="10497" max="10497" width="61.7109375" style="4" bestFit="1" customWidth="1"/>
    <col min="10498" max="10498" width="2.5703125" style="4" customWidth="1"/>
    <col min="10499" max="10499" width="16.85546875" style="4" customWidth="1"/>
    <col min="10500" max="10752" width="11.42578125" style="4"/>
    <col min="10753" max="10753" width="61.7109375" style="4" bestFit="1" customWidth="1"/>
    <col min="10754" max="10754" width="2.5703125" style="4" customWidth="1"/>
    <col min="10755" max="10755" width="16.85546875" style="4" customWidth="1"/>
    <col min="10756" max="11008" width="11.42578125" style="4"/>
    <col min="11009" max="11009" width="61.7109375" style="4" bestFit="1" customWidth="1"/>
    <col min="11010" max="11010" width="2.5703125" style="4" customWidth="1"/>
    <col min="11011" max="11011" width="16.85546875" style="4" customWidth="1"/>
    <col min="11012" max="11264" width="11.42578125" style="4"/>
    <col min="11265" max="11265" width="61.7109375" style="4" bestFit="1" customWidth="1"/>
    <col min="11266" max="11266" width="2.5703125" style="4" customWidth="1"/>
    <col min="11267" max="11267" width="16.85546875" style="4" customWidth="1"/>
    <col min="11268" max="11520" width="11.42578125" style="4"/>
    <col min="11521" max="11521" width="61.7109375" style="4" bestFit="1" customWidth="1"/>
    <col min="11522" max="11522" width="2.5703125" style="4" customWidth="1"/>
    <col min="11523" max="11523" width="16.85546875" style="4" customWidth="1"/>
    <col min="11524" max="11776" width="11.42578125" style="4"/>
    <col min="11777" max="11777" width="61.7109375" style="4" bestFit="1" customWidth="1"/>
    <col min="11778" max="11778" width="2.5703125" style="4" customWidth="1"/>
    <col min="11779" max="11779" width="16.85546875" style="4" customWidth="1"/>
    <col min="11780" max="12032" width="11.42578125" style="4"/>
    <col min="12033" max="12033" width="61.7109375" style="4" bestFit="1" customWidth="1"/>
    <col min="12034" max="12034" width="2.5703125" style="4" customWidth="1"/>
    <col min="12035" max="12035" width="16.85546875" style="4" customWidth="1"/>
    <col min="12036" max="12288" width="11.42578125" style="4"/>
    <col min="12289" max="12289" width="61.7109375" style="4" bestFit="1" customWidth="1"/>
    <col min="12290" max="12290" width="2.5703125" style="4" customWidth="1"/>
    <col min="12291" max="12291" width="16.85546875" style="4" customWidth="1"/>
    <col min="12292" max="12544" width="11.42578125" style="4"/>
    <col min="12545" max="12545" width="61.7109375" style="4" bestFit="1" customWidth="1"/>
    <col min="12546" max="12546" width="2.5703125" style="4" customWidth="1"/>
    <col min="12547" max="12547" width="16.85546875" style="4" customWidth="1"/>
    <col min="12548" max="12800" width="11.42578125" style="4"/>
    <col min="12801" max="12801" width="61.7109375" style="4" bestFit="1" customWidth="1"/>
    <col min="12802" max="12802" width="2.5703125" style="4" customWidth="1"/>
    <col min="12803" max="12803" width="16.85546875" style="4" customWidth="1"/>
    <col min="12804" max="13056" width="11.42578125" style="4"/>
    <col min="13057" max="13057" width="61.7109375" style="4" bestFit="1" customWidth="1"/>
    <col min="13058" max="13058" width="2.5703125" style="4" customWidth="1"/>
    <col min="13059" max="13059" width="16.85546875" style="4" customWidth="1"/>
    <col min="13060" max="13312" width="11.42578125" style="4"/>
    <col min="13313" max="13313" width="61.7109375" style="4" bestFit="1" customWidth="1"/>
    <col min="13314" max="13314" width="2.5703125" style="4" customWidth="1"/>
    <col min="13315" max="13315" width="16.85546875" style="4" customWidth="1"/>
    <col min="13316" max="13568" width="11.42578125" style="4"/>
    <col min="13569" max="13569" width="61.7109375" style="4" bestFit="1" customWidth="1"/>
    <col min="13570" max="13570" width="2.5703125" style="4" customWidth="1"/>
    <col min="13571" max="13571" width="16.85546875" style="4" customWidth="1"/>
    <col min="13572" max="13824" width="11.42578125" style="4"/>
    <col min="13825" max="13825" width="61.7109375" style="4" bestFit="1" customWidth="1"/>
    <col min="13826" max="13826" width="2.5703125" style="4" customWidth="1"/>
    <col min="13827" max="13827" width="16.85546875" style="4" customWidth="1"/>
    <col min="13828" max="14080" width="11.42578125" style="4"/>
    <col min="14081" max="14081" width="61.7109375" style="4" bestFit="1" customWidth="1"/>
    <col min="14082" max="14082" width="2.5703125" style="4" customWidth="1"/>
    <col min="14083" max="14083" width="16.85546875" style="4" customWidth="1"/>
    <col min="14084" max="14336" width="11.42578125" style="4"/>
    <col min="14337" max="14337" width="61.7109375" style="4" bestFit="1" customWidth="1"/>
    <col min="14338" max="14338" width="2.5703125" style="4" customWidth="1"/>
    <col min="14339" max="14339" width="16.85546875" style="4" customWidth="1"/>
    <col min="14340" max="14592" width="11.42578125" style="4"/>
    <col min="14593" max="14593" width="61.7109375" style="4" bestFit="1" customWidth="1"/>
    <col min="14594" max="14594" width="2.5703125" style="4" customWidth="1"/>
    <col min="14595" max="14595" width="16.85546875" style="4" customWidth="1"/>
    <col min="14596" max="14848" width="11.42578125" style="4"/>
    <col min="14849" max="14849" width="61.7109375" style="4" bestFit="1" customWidth="1"/>
    <col min="14850" max="14850" width="2.5703125" style="4" customWidth="1"/>
    <col min="14851" max="14851" width="16.85546875" style="4" customWidth="1"/>
    <col min="14852" max="15104" width="11.42578125" style="4"/>
    <col min="15105" max="15105" width="61.7109375" style="4" bestFit="1" customWidth="1"/>
    <col min="15106" max="15106" width="2.5703125" style="4" customWidth="1"/>
    <col min="15107" max="15107" width="16.85546875" style="4" customWidth="1"/>
    <col min="15108" max="15360" width="11.42578125" style="4"/>
    <col min="15361" max="15361" width="61.7109375" style="4" bestFit="1" customWidth="1"/>
    <col min="15362" max="15362" width="2.5703125" style="4" customWidth="1"/>
    <col min="15363" max="15363" width="16.85546875" style="4" customWidth="1"/>
    <col min="15364" max="15616" width="11.42578125" style="4"/>
    <col min="15617" max="15617" width="61.7109375" style="4" bestFit="1" customWidth="1"/>
    <col min="15618" max="15618" width="2.5703125" style="4" customWidth="1"/>
    <col min="15619" max="15619" width="16.85546875" style="4" customWidth="1"/>
    <col min="15620" max="15872" width="11.42578125" style="4"/>
    <col min="15873" max="15873" width="61.7109375" style="4" bestFit="1" customWidth="1"/>
    <col min="15874" max="15874" width="2.5703125" style="4" customWidth="1"/>
    <col min="15875" max="15875" width="16.85546875" style="4" customWidth="1"/>
    <col min="15876" max="16128" width="11.42578125" style="4"/>
    <col min="16129" max="16129" width="61.7109375" style="4" bestFit="1" customWidth="1"/>
    <col min="16130" max="16130" width="2.5703125" style="4" customWidth="1"/>
    <col min="16131" max="16131" width="16.85546875" style="4" customWidth="1"/>
    <col min="16132" max="16384" width="11.42578125" style="4"/>
  </cols>
  <sheetData>
    <row r="1" spans="1:4" s="2" customFormat="1" ht="36" customHeight="1" x14ac:dyDescent="0.25">
      <c r="A1" s="37" t="s">
        <v>7</v>
      </c>
      <c r="B1" s="37"/>
      <c r="C1" s="37"/>
      <c r="D1" s="1"/>
    </row>
    <row r="2" spans="1:4" s="2" customFormat="1" ht="18" customHeight="1" x14ac:dyDescent="0.25">
      <c r="A2" s="38" t="s">
        <v>0</v>
      </c>
      <c r="B2" s="38"/>
      <c r="C2" s="38"/>
      <c r="D2" s="3"/>
    </row>
    <row r="3" spans="1:4" s="2" customFormat="1" ht="18" customHeight="1" x14ac:dyDescent="0.2">
      <c r="A3" s="39" t="s">
        <v>15</v>
      </c>
      <c r="B3" s="39"/>
      <c r="C3" s="39"/>
      <c r="D3" s="3"/>
    </row>
    <row r="4" spans="1:4" s="2" customFormat="1" ht="18" customHeight="1" x14ac:dyDescent="0.2">
      <c r="A4" s="39" t="s">
        <v>8</v>
      </c>
      <c r="B4" s="39"/>
      <c r="C4" s="39"/>
      <c r="D4" s="3"/>
    </row>
    <row r="5" spans="1:4" s="2" customFormat="1" ht="18" customHeight="1" x14ac:dyDescent="0.2">
      <c r="A5" s="39" t="s">
        <v>24</v>
      </c>
      <c r="B5" s="39"/>
      <c r="C5" s="39"/>
      <c r="D5" s="3"/>
    </row>
    <row r="6" spans="1:4" ht="8.25" customHeight="1" x14ac:dyDescent="0.2">
      <c r="A6" s="36"/>
      <c r="B6" s="36"/>
      <c r="C6" s="36"/>
    </row>
    <row r="7" spans="1:4" x14ac:dyDescent="0.2">
      <c r="A7" s="5"/>
      <c r="B7" s="6"/>
      <c r="C7" s="7"/>
    </row>
    <row r="8" spans="1:4" x14ac:dyDescent="0.2">
      <c r="A8" s="8" t="s">
        <v>1</v>
      </c>
      <c r="B8" s="9"/>
      <c r="C8" s="10">
        <v>88467.86</v>
      </c>
    </row>
    <row r="9" spans="1:4" x14ac:dyDescent="0.2">
      <c r="B9" s="12"/>
      <c r="C9" s="13"/>
    </row>
    <row r="10" spans="1:4" x14ac:dyDescent="0.2">
      <c r="A10" s="14" t="s">
        <v>2</v>
      </c>
      <c r="B10" s="9"/>
      <c r="C10" s="13"/>
    </row>
    <row r="11" spans="1:4" x14ac:dyDescent="0.2">
      <c r="B11" s="12"/>
      <c r="C11" s="13"/>
    </row>
    <row r="12" spans="1:4" x14ac:dyDescent="0.2">
      <c r="B12" s="12"/>
      <c r="C12" s="13"/>
    </row>
    <row r="13" spans="1:4" x14ac:dyDescent="0.2">
      <c r="B13" s="15"/>
      <c r="C13" s="10">
        <v>0</v>
      </c>
    </row>
    <row r="14" spans="1:4" x14ac:dyDescent="0.2">
      <c r="B14" s="12"/>
      <c r="C14" s="13"/>
    </row>
    <row r="15" spans="1:4" x14ac:dyDescent="0.2">
      <c r="A15" s="14" t="s">
        <v>3</v>
      </c>
      <c r="B15" s="9"/>
      <c r="C15" s="13"/>
    </row>
    <row r="16" spans="1:4" x14ac:dyDescent="0.2">
      <c r="A16" s="27"/>
      <c r="B16" s="9"/>
      <c r="C16" s="13"/>
    </row>
    <row r="17" spans="1:3" x14ac:dyDescent="0.2">
      <c r="A17" s="27"/>
      <c r="B17" s="9"/>
      <c r="C17" s="13"/>
    </row>
    <row r="18" spans="1:3" x14ac:dyDescent="0.2">
      <c r="A18" s="27"/>
      <c r="B18" s="9"/>
      <c r="C18" s="13"/>
    </row>
    <row r="19" spans="1:3" x14ac:dyDescent="0.2">
      <c r="A19" s="27"/>
      <c r="B19" s="9"/>
      <c r="C19" s="13"/>
    </row>
    <row r="20" spans="1:3" x14ac:dyDescent="0.2">
      <c r="A20" s="27"/>
      <c r="B20" s="9"/>
      <c r="C20" s="13"/>
    </row>
    <row r="21" spans="1:3" x14ac:dyDescent="0.2">
      <c r="A21" s="27"/>
      <c r="B21" s="9"/>
      <c r="C21" s="13"/>
    </row>
    <row r="22" spans="1:3" x14ac:dyDescent="0.2">
      <c r="A22" s="27"/>
      <c r="B22" s="9"/>
      <c r="C22" s="13"/>
    </row>
    <row r="23" spans="1:3" x14ac:dyDescent="0.2">
      <c r="A23" s="27"/>
      <c r="B23" s="9"/>
      <c r="C23" s="13"/>
    </row>
    <row r="24" spans="1:3" x14ac:dyDescent="0.2">
      <c r="A24" s="27"/>
      <c r="B24" s="9"/>
      <c r="C24" s="13"/>
    </row>
    <row r="25" spans="1:3" x14ac:dyDescent="0.2">
      <c r="A25" s="27"/>
      <c r="B25" s="9"/>
      <c r="C25" s="13"/>
    </row>
    <row r="26" spans="1:3" x14ac:dyDescent="0.2">
      <c r="A26" s="27"/>
      <c r="B26" s="9"/>
      <c r="C26" s="13"/>
    </row>
    <row r="27" spans="1:3" x14ac:dyDescent="0.2">
      <c r="A27" s="27"/>
      <c r="B27" s="15"/>
      <c r="C27" s="10">
        <f>SUM(B16:B27)</f>
        <v>0</v>
      </c>
    </row>
    <row r="28" spans="1:3" x14ac:dyDescent="0.2">
      <c r="B28" s="12"/>
      <c r="C28" s="10"/>
    </row>
    <row r="29" spans="1:3" x14ac:dyDescent="0.2">
      <c r="A29" s="14" t="s">
        <v>4</v>
      </c>
      <c r="B29" s="9"/>
      <c r="C29" s="13"/>
    </row>
    <row r="30" spans="1:3" x14ac:dyDescent="0.2">
      <c r="A30" s="27"/>
      <c r="B30" s="9"/>
      <c r="C30" s="13"/>
    </row>
    <row r="31" spans="1:3" x14ac:dyDescent="0.2">
      <c r="B31" s="15"/>
      <c r="C31" s="10">
        <f>SUM(B30:B31)</f>
        <v>0</v>
      </c>
    </row>
    <row r="32" spans="1:3" x14ac:dyDescent="0.2">
      <c r="B32" s="12"/>
      <c r="C32" s="13"/>
    </row>
    <row r="33" spans="1:3" x14ac:dyDescent="0.2">
      <c r="A33" s="14" t="s">
        <v>5</v>
      </c>
      <c r="B33" s="9"/>
      <c r="C33" s="13"/>
    </row>
    <row r="34" spans="1:3" x14ac:dyDescent="0.2">
      <c r="A34" s="27">
        <v>45166</v>
      </c>
      <c r="B34" s="9">
        <v>1460.39</v>
      </c>
      <c r="C34" s="13"/>
    </row>
    <row r="35" spans="1:3" x14ac:dyDescent="0.2">
      <c r="A35" s="27">
        <v>45167</v>
      </c>
      <c r="B35" s="9">
        <v>1664.86</v>
      </c>
      <c r="C35" s="13"/>
    </row>
    <row r="36" spans="1:3" x14ac:dyDescent="0.2">
      <c r="A36" s="27">
        <v>45168</v>
      </c>
      <c r="B36" s="9">
        <v>2483.9299999999998</v>
      </c>
      <c r="C36" s="13"/>
    </row>
    <row r="37" spans="1:3" x14ac:dyDescent="0.2">
      <c r="A37" s="27">
        <v>45168</v>
      </c>
      <c r="B37" s="9">
        <v>172.46</v>
      </c>
      <c r="C37" s="13"/>
    </row>
    <row r="38" spans="1:3" x14ac:dyDescent="0.2">
      <c r="A38" s="27">
        <v>45169</v>
      </c>
      <c r="B38" s="9">
        <v>1136.9000000000001</v>
      </c>
      <c r="C38" s="13"/>
    </row>
    <row r="39" spans="1:3" x14ac:dyDescent="0.2">
      <c r="A39" s="27">
        <v>45169</v>
      </c>
      <c r="B39" s="9">
        <v>3342.6</v>
      </c>
      <c r="C39" s="13"/>
    </row>
    <row r="40" spans="1:3" x14ac:dyDescent="0.2">
      <c r="A40" s="27">
        <v>45169</v>
      </c>
      <c r="B40" s="9">
        <v>1213.03</v>
      </c>
      <c r="C40" s="13"/>
    </row>
    <row r="41" spans="1:3" x14ac:dyDescent="0.2">
      <c r="A41" s="27">
        <v>45169</v>
      </c>
      <c r="B41" s="9">
        <v>3814.12</v>
      </c>
      <c r="C41" s="13"/>
    </row>
    <row r="42" spans="1:3" x14ac:dyDescent="0.2">
      <c r="A42" s="27"/>
      <c r="B42" s="9"/>
      <c r="C42" s="13"/>
    </row>
    <row r="43" spans="1:3" x14ac:dyDescent="0.2">
      <c r="A43" s="27"/>
      <c r="B43" s="15"/>
      <c r="C43" s="17">
        <f>SUM(B34:B43)</f>
        <v>15288.29</v>
      </c>
    </row>
    <row r="44" spans="1:3" x14ac:dyDescent="0.2">
      <c r="B44" s="12"/>
      <c r="C44" s="13"/>
    </row>
    <row r="45" spans="1:3" ht="13.5" thickBot="1" x14ac:dyDescent="0.25">
      <c r="A45" s="18" t="s">
        <v>6</v>
      </c>
      <c r="B45" s="9"/>
      <c r="C45" s="19">
        <f>+C8+C13+C27-C31-C43</f>
        <v>73179.570000000007</v>
      </c>
    </row>
    <row r="46" spans="1:3" ht="13.5" thickTop="1" x14ac:dyDescent="0.2">
      <c r="A46" s="18"/>
      <c r="B46" s="9"/>
      <c r="C46" s="13"/>
    </row>
    <row r="47" spans="1:3" x14ac:dyDescent="0.2">
      <c r="A47" s="20"/>
      <c r="B47" s="21"/>
      <c r="C47" s="22"/>
    </row>
    <row r="48" spans="1:3" x14ac:dyDescent="0.2">
      <c r="A48" s="34"/>
      <c r="B48" s="34"/>
      <c r="C48" s="34"/>
    </row>
    <row r="49" spans="1:3" s="2" customFormat="1" x14ac:dyDescent="0.2">
      <c r="A49" s="35"/>
      <c r="B49" s="35"/>
      <c r="C49" s="35"/>
    </row>
    <row r="50" spans="1:3" s="2" customFormat="1" x14ac:dyDescent="0.2"/>
    <row r="51" spans="1:3" s="2" customFormat="1" x14ac:dyDescent="0.2"/>
    <row r="52" spans="1:3" s="2" customFormat="1" x14ac:dyDescent="0.2"/>
    <row r="53" spans="1:3" x14ac:dyDescent="0.2">
      <c r="A53" s="4"/>
    </row>
    <row r="54" spans="1:3" x14ac:dyDescent="0.2">
      <c r="A54" s="4"/>
    </row>
    <row r="55" spans="1:3" x14ac:dyDescent="0.2">
      <c r="A55" s="4"/>
    </row>
    <row r="56" spans="1:3" x14ac:dyDescent="0.2">
      <c r="A56" s="4"/>
    </row>
    <row r="57" spans="1:3" x14ac:dyDescent="0.2">
      <c r="A57" s="4"/>
    </row>
    <row r="58" spans="1:3" x14ac:dyDescent="0.2">
      <c r="A58" s="4"/>
    </row>
    <row r="59" spans="1:3" x14ac:dyDescent="0.2">
      <c r="A59" s="4"/>
    </row>
    <row r="60" spans="1:3" x14ac:dyDescent="0.2">
      <c r="A60" s="4"/>
    </row>
    <row r="61" spans="1:3" x14ac:dyDescent="0.2">
      <c r="A61" s="4"/>
    </row>
    <row r="62" spans="1:3" x14ac:dyDescent="0.2">
      <c r="A62" s="4"/>
    </row>
    <row r="63" spans="1:3" x14ac:dyDescent="0.2">
      <c r="A63" s="4"/>
    </row>
    <row r="64" spans="1:3" x14ac:dyDescent="0.2">
      <c r="A64" s="4"/>
    </row>
    <row r="65" spans="1:13" x14ac:dyDescent="0.2">
      <c r="A65" s="4"/>
    </row>
    <row r="66" spans="1:13" x14ac:dyDescent="0.2">
      <c r="A66" s="4"/>
    </row>
    <row r="67" spans="1:13" x14ac:dyDescent="0.2">
      <c r="A67" s="4"/>
    </row>
    <row r="68" spans="1:13" x14ac:dyDescent="0.2">
      <c r="A68" s="4"/>
    </row>
    <row r="69" spans="1:13" x14ac:dyDescent="0.2">
      <c r="A69" s="4"/>
    </row>
    <row r="70" spans="1:13" ht="12.75" customHeight="1" x14ac:dyDescent="0.2">
      <c r="A70" s="4"/>
      <c r="D70" s="23"/>
      <c r="E70" s="23"/>
      <c r="F70" s="23"/>
      <c r="G70" s="23"/>
      <c r="H70" s="23"/>
      <c r="I70" s="23"/>
      <c r="J70" s="23"/>
      <c r="K70" s="23"/>
      <c r="L70" s="23"/>
      <c r="M70" s="23"/>
    </row>
    <row r="71" spans="1:13" x14ac:dyDescent="0.2">
      <c r="A71" s="4"/>
      <c r="D71" s="23"/>
      <c r="E71" s="23"/>
      <c r="F71" s="23"/>
      <c r="G71" s="23"/>
      <c r="H71" s="23"/>
      <c r="I71" s="23"/>
      <c r="J71" s="23"/>
      <c r="K71" s="23"/>
      <c r="L71" s="23"/>
      <c r="M71" s="23"/>
    </row>
    <row r="72" spans="1:13" x14ac:dyDescent="0.2">
      <c r="A72" s="4"/>
    </row>
    <row r="73" spans="1:13" x14ac:dyDescent="0.2">
      <c r="A73" s="4"/>
    </row>
    <row r="74" spans="1:13" x14ac:dyDescent="0.2">
      <c r="A74" s="4"/>
    </row>
    <row r="75" spans="1:13" x14ac:dyDescent="0.2">
      <c r="A75" s="4"/>
    </row>
    <row r="76" spans="1:13" x14ac:dyDescent="0.2">
      <c r="A76" s="4"/>
    </row>
    <row r="77" spans="1:13" x14ac:dyDescent="0.2">
      <c r="A77" s="4"/>
    </row>
    <row r="78" spans="1:13" x14ac:dyDescent="0.2">
      <c r="A78" s="4"/>
    </row>
  </sheetData>
  <mergeCells count="7">
    <mergeCell ref="A48:C49"/>
    <mergeCell ref="A6:C6"/>
    <mergeCell ref="A1:C1"/>
    <mergeCell ref="A2:C2"/>
    <mergeCell ref="A3:C3"/>
    <mergeCell ref="A4:C4"/>
    <mergeCell ref="A5:C5"/>
  </mergeCells>
  <printOptions horizontalCentered="1"/>
  <pageMargins left="0.59055118110236227" right="0.47244094488188981" top="0.74803149606299213" bottom="0.74803149606299213" header="0.31496062992125984" footer="0.31496062992125984"/>
  <pageSetup scale="78" orientation="portrait" r:id="rId1"/>
  <headerFooter>
    <oddHeader>&amp;L&amp;"Arial,Normal"&amp;8ANEXOS&amp;R&amp;"Arial,Normal"&amp;8A7</oddHeader>
    <oddFooter>&amp;CBAJO PROTESTA DE DECIR VERDAD DECLARAMOS QUE LOS ESTADOS FINANCIEROS Y SUS NOTAS, SON RAZONABLEMENTE CORRECTOS Y SON RESPONSABILIDAD DEL EMISOR&amp;R&amp;"Arial,Normal"&amp;8&amp;P/&amp;N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M113"/>
  <sheetViews>
    <sheetView tabSelected="1" view="pageBreakPreview" topLeftCell="A61" zoomScaleNormal="100" zoomScaleSheetLayoutView="100" workbookViewId="0">
      <selection activeCell="A30" sqref="A30:B31"/>
    </sheetView>
  </sheetViews>
  <sheetFormatPr baseColWidth="10" defaultRowHeight="12.75" x14ac:dyDescent="0.2"/>
  <cols>
    <col min="1" max="1" width="69.140625" style="11" customWidth="1"/>
    <col min="2" max="2" width="21.85546875" style="4" customWidth="1"/>
    <col min="3" max="3" width="27.5703125" style="4" customWidth="1"/>
    <col min="4" max="256" width="11.42578125" style="4"/>
    <col min="257" max="257" width="61.7109375" style="4" bestFit="1" customWidth="1"/>
    <col min="258" max="258" width="2.5703125" style="4" customWidth="1"/>
    <col min="259" max="259" width="16.85546875" style="4" customWidth="1"/>
    <col min="260" max="512" width="11.42578125" style="4"/>
    <col min="513" max="513" width="61.7109375" style="4" bestFit="1" customWidth="1"/>
    <col min="514" max="514" width="2.5703125" style="4" customWidth="1"/>
    <col min="515" max="515" width="16.85546875" style="4" customWidth="1"/>
    <col min="516" max="768" width="11.42578125" style="4"/>
    <col min="769" max="769" width="61.7109375" style="4" bestFit="1" customWidth="1"/>
    <col min="770" max="770" width="2.5703125" style="4" customWidth="1"/>
    <col min="771" max="771" width="16.85546875" style="4" customWidth="1"/>
    <col min="772" max="1024" width="11.42578125" style="4"/>
    <col min="1025" max="1025" width="61.7109375" style="4" bestFit="1" customWidth="1"/>
    <col min="1026" max="1026" width="2.5703125" style="4" customWidth="1"/>
    <col min="1027" max="1027" width="16.85546875" style="4" customWidth="1"/>
    <col min="1028" max="1280" width="11.42578125" style="4"/>
    <col min="1281" max="1281" width="61.7109375" style="4" bestFit="1" customWidth="1"/>
    <col min="1282" max="1282" width="2.5703125" style="4" customWidth="1"/>
    <col min="1283" max="1283" width="16.85546875" style="4" customWidth="1"/>
    <col min="1284" max="1536" width="11.42578125" style="4"/>
    <col min="1537" max="1537" width="61.7109375" style="4" bestFit="1" customWidth="1"/>
    <col min="1538" max="1538" width="2.5703125" style="4" customWidth="1"/>
    <col min="1539" max="1539" width="16.85546875" style="4" customWidth="1"/>
    <col min="1540" max="1792" width="11.42578125" style="4"/>
    <col min="1793" max="1793" width="61.7109375" style="4" bestFit="1" customWidth="1"/>
    <col min="1794" max="1794" width="2.5703125" style="4" customWidth="1"/>
    <col min="1795" max="1795" width="16.85546875" style="4" customWidth="1"/>
    <col min="1796" max="2048" width="11.42578125" style="4"/>
    <col min="2049" max="2049" width="61.7109375" style="4" bestFit="1" customWidth="1"/>
    <col min="2050" max="2050" width="2.5703125" style="4" customWidth="1"/>
    <col min="2051" max="2051" width="16.85546875" style="4" customWidth="1"/>
    <col min="2052" max="2304" width="11.42578125" style="4"/>
    <col min="2305" max="2305" width="61.7109375" style="4" bestFit="1" customWidth="1"/>
    <col min="2306" max="2306" width="2.5703125" style="4" customWidth="1"/>
    <col min="2307" max="2307" width="16.85546875" style="4" customWidth="1"/>
    <col min="2308" max="2560" width="11.42578125" style="4"/>
    <col min="2561" max="2561" width="61.7109375" style="4" bestFit="1" customWidth="1"/>
    <col min="2562" max="2562" width="2.5703125" style="4" customWidth="1"/>
    <col min="2563" max="2563" width="16.85546875" style="4" customWidth="1"/>
    <col min="2564" max="2816" width="11.42578125" style="4"/>
    <col min="2817" max="2817" width="61.7109375" style="4" bestFit="1" customWidth="1"/>
    <col min="2818" max="2818" width="2.5703125" style="4" customWidth="1"/>
    <col min="2819" max="2819" width="16.85546875" style="4" customWidth="1"/>
    <col min="2820" max="3072" width="11.42578125" style="4"/>
    <col min="3073" max="3073" width="61.7109375" style="4" bestFit="1" customWidth="1"/>
    <col min="3074" max="3074" width="2.5703125" style="4" customWidth="1"/>
    <col min="3075" max="3075" width="16.85546875" style="4" customWidth="1"/>
    <col min="3076" max="3328" width="11.42578125" style="4"/>
    <col min="3329" max="3329" width="61.7109375" style="4" bestFit="1" customWidth="1"/>
    <col min="3330" max="3330" width="2.5703125" style="4" customWidth="1"/>
    <col min="3331" max="3331" width="16.85546875" style="4" customWidth="1"/>
    <col min="3332" max="3584" width="11.42578125" style="4"/>
    <col min="3585" max="3585" width="61.7109375" style="4" bestFit="1" customWidth="1"/>
    <col min="3586" max="3586" width="2.5703125" style="4" customWidth="1"/>
    <col min="3587" max="3587" width="16.85546875" style="4" customWidth="1"/>
    <col min="3588" max="3840" width="11.42578125" style="4"/>
    <col min="3841" max="3841" width="61.7109375" style="4" bestFit="1" customWidth="1"/>
    <col min="3842" max="3842" width="2.5703125" style="4" customWidth="1"/>
    <col min="3843" max="3843" width="16.85546875" style="4" customWidth="1"/>
    <col min="3844" max="4096" width="11.42578125" style="4"/>
    <col min="4097" max="4097" width="61.7109375" style="4" bestFit="1" customWidth="1"/>
    <col min="4098" max="4098" width="2.5703125" style="4" customWidth="1"/>
    <col min="4099" max="4099" width="16.85546875" style="4" customWidth="1"/>
    <col min="4100" max="4352" width="11.42578125" style="4"/>
    <col min="4353" max="4353" width="61.7109375" style="4" bestFit="1" customWidth="1"/>
    <col min="4354" max="4354" width="2.5703125" style="4" customWidth="1"/>
    <col min="4355" max="4355" width="16.85546875" style="4" customWidth="1"/>
    <col min="4356" max="4608" width="11.42578125" style="4"/>
    <col min="4609" max="4609" width="61.7109375" style="4" bestFit="1" customWidth="1"/>
    <col min="4610" max="4610" width="2.5703125" style="4" customWidth="1"/>
    <col min="4611" max="4611" width="16.85546875" style="4" customWidth="1"/>
    <col min="4612" max="4864" width="11.42578125" style="4"/>
    <col min="4865" max="4865" width="61.7109375" style="4" bestFit="1" customWidth="1"/>
    <col min="4866" max="4866" width="2.5703125" style="4" customWidth="1"/>
    <col min="4867" max="4867" width="16.85546875" style="4" customWidth="1"/>
    <col min="4868" max="5120" width="11.42578125" style="4"/>
    <col min="5121" max="5121" width="61.7109375" style="4" bestFit="1" customWidth="1"/>
    <col min="5122" max="5122" width="2.5703125" style="4" customWidth="1"/>
    <col min="5123" max="5123" width="16.85546875" style="4" customWidth="1"/>
    <col min="5124" max="5376" width="11.42578125" style="4"/>
    <col min="5377" max="5377" width="61.7109375" style="4" bestFit="1" customWidth="1"/>
    <col min="5378" max="5378" width="2.5703125" style="4" customWidth="1"/>
    <col min="5379" max="5379" width="16.85546875" style="4" customWidth="1"/>
    <col min="5380" max="5632" width="11.42578125" style="4"/>
    <col min="5633" max="5633" width="61.7109375" style="4" bestFit="1" customWidth="1"/>
    <col min="5634" max="5634" width="2.5703125" style="4" customWidth="1"/>
    <col min="5635" max="5635" width="16.85546875" style="4" customWidth="1"/>
    <col min="5636" max="5888" width="11.42578125" style="4"/>
    <col min="5889" max="5889" width="61.7109375" style="4" bestFit="1" customWidth="1"/>
    <col min="5890" max="5890" width="2.5703125" style="4" customWidth="1"/>
    <col min="5891" max="5891" width="16.85546875" style="4" customWidth="1"/>
    <col min="5892" max="6144" width="11.42578125" style="4"/>
    <col min="6145" max="6145" width="61.7109375" style="4" bestFit="1" customWidth="1"/>
    <col min="6146" max="6146" width="2.5703125" style="4" customWidth="1"/>
    <col min="6147" max="6147" width="16.85546875" style="4" customWidth="1"/>
    <col min="6148" max="6400" width="11.42578125" style="4"/>
    <col min="6401" max="6401" width="61.7109375" style="4" bestFit="1" customWidth="1"/>
    <col min="6402" max="6402" width="2.5703125" style="4" customWidth="1"/>
    <col min="6403" max="6403" width="16.85546875" style="4" customWidth="1"/>
    <col min="6404" max="6656" width="11.42578125" style="4"/>
    <col min="6657" max="6657" width="61.7109375" style="4" bestFit="1" customWidth="1"/>
    <col min="6658" max="6658" width="2.5703125" style="4" customWidth="1"/>
    <col min="6659" max="6659" width="16.85546875" style="4" customWidth="1"/>
    <col min="6660" max="6912" width="11.42578125" style="4"/>
    <col min="6913" max="6913" width="61.7109375" style="4" bestFit="1" customWidth="1"/>
    <col min="6914" max="6914" width="2.5703125" style="4" customWidth="1"/>
    <col min="6915" max="6915" width="16.85546875" style="4" customWidth="1"/>
    <col min="6916" max="7168" width="11.42578125" style="4"/>
    <col min="7169" max="7169" width="61.7109375" style="4" bestFit="1" customWidth="1"/>
    <col min="7170" max="7170" width="2.5703125" style="4" customWidth="1"/>
    <col min="7171" max="7171" width="16.85546875" style="4" customWidth="1"/>
    <col min="7172" max="7424" width="11.42578125" style="4"/>
    <col min="7425" max="7425" width="61.7109375" style="4" bestFit="1" customWidth="1"/>
    <col min="7426" max="7426" width="2.5703125" style="4" customWidth="1"/>
    <col min="7427" max="7427" width="16.85546875" style="4" customWidth="1"/>
    <col min="7428" max="7680" width="11.42578125" style="4"/>
    <col min="7681" max="7681" width="61.7109375" style="4" bestFit="1" customWidth="1"/>
    <col min="7682" max="7682" width="2.5703125" style="4" customWidth="1"/>
    <col min="7683" max="7683" width="16.85546875" style="4" customWidth="1"/>
    <col min="7684" max="7936" width="11.42578125" style="4"/>
    <col min="7937" max="7937" width="61.7109375" style="4" bestFit="1" customWidth="1"/>
    <col min="7938" max="7938" width="2.5703125" style="4" customWidth="1"/>
    <col min="7939" max="7939" width="16.85546875" style="4" customWidth="1"/>
    <col min="7940" max="8192" width="11.42578125" style="4"/>
    <col min="8193" max="8193" width="61.7109375" style="4" bestFit="1" customWidth="1"/>
    <col min="8194" max="8194" width="2.5703125" style="4" customWidth="1"/>
    <col min="8195" max="8195" width="16.85546875" style="4" customWidth="1"/>
    <col min="8196" max="8448" width="11.42578125" style="4"/>
    <col min="8449" max="8449" width="61.7109375" style="4" bestFit="1" customWidth="1"/>
    <col min="8450" max="8450" width="2.5703125" style="4" customWidth="1"/>
    <col min="8451" max="8451" width="16.85546875" style="4" customWidth="1"/>
    <col min="8452" max="8704" width="11.42578125" style="4"/>
    <col min="8705" max="8705" width="61.7109375" style="4" bestFit="1" customWidth="1"/>
    <col min="8706" max="8706" width="2.5703125" style="4" customWidth="1"/>
    <col min="8707" max="8707" width="16.85546875" style="4" customWidth="1"/>
    <col min="8708" max="8960" width="11.42578125" style="4"/>
    <col min="8961" max="8961" width="61.7109375" style="4" bestFit="1" customWidth="1"/>
    <col min="8962" max="8962" width="2.5703125" style="4" customWidth="1"/>
    <col min="8963" max="8963" width="16.85546875" style="4" customWidth="1"/>
    <col min="8964" max="9216" width="11.42578125" style="4"/>
    <col min="9217" max="9217" width="61.7109375" style="4" bestFit="1" customWidth="1"/>
    <col min="9218" max="9218" width="2.5703125" style="4" customWidth="1"/>
    <col min="9219" max="9219" width="16.85546875" style="4" customWidth="1"/>
    <col min="9220" max="9472" width="11.42578125" style="4"/>
    <col min="9473" max="9473" width="61.7109375" style="4" bestFit="1" customWidth="1"/>
    <col min="9474" max="9474" width="2.5703125" style="4" customWidth="1"/>
    <col min="9475" max="9475" width="16.85546875" style="4" customWidth="1"/>
    <col min="9476" max="9728" width="11.42578125" style="4"/>
    <col min="9729" max="9729" width="61.7109375" style="4" bestFit="1" customWidth="1"/>
    <col min="9730" max="9730" width="2.5703125" style="4" customWidth="1"/>
    <col min="9731" max="9731" width="16.85546875" style="4" customWidth="1"/>
    <col min="9732" max="9984" width="11.42578125" style="4"/>
    <col min="9985" max="9985" width="61.7109375" style="4" bestFit="1" customWidth="1"/>
    <col min="9986" max="9986" width="2.5703125" style="4" customWidth="1"/>
    <col min="9987" max="9987" width="16.85546875" style="4" customWidth="1"/>
    <col min="9988" max="10240" width="11.42578125" style="4"/>
    <col min="10241" max="10241" width="61.7109375" style="4" bestFit="1" customWidth="1"/>
    <col min="10242" max="10242" width="2.5703125" style="4" customWidth="1"/>
    <col min="10243" max="10243" width="16.85546875" style="4" customWidth="1"/>
    <col min="10244" max="10496" width="11.42578125" style="4"/>
    <col min="10497" max="10497" width="61.7109375" style="4" bestFit="1" customWidth="1"/>
    <col min="10498" max="10498" width="2.5703125" style="4" customWidth="1"/>
    <col min="10499" max="10499" width="16.85546875" style="4" customWidth="1"/>
    <col min="10500" max="10752" width="11.42578125" style="4"/>
    <col min="10753" max="10753" width="61.7109375" style="4" bestFit="1" customWidth="1"/>
    <col min="10754" max="10754" width="2.5703125" style="4" customWidth="1"/>
    <col min="10755" max="10755" width="16.85546875" style="4" customWidth="1"/>
    <col min="10756" max="11008" width="11.42578125" style="4"/>
    <col min="11009" max="11009" width="61.7109375" style="4" bestFit="1" customWidth="1"/>
    <col min="11010" max="11010" width="2.5703125" style="4" customWidth="1"/>
    <col min="11011" max="11011" width="16.85546875" style="4" customWidth="1"/>
    <col min="11012" max="11264" width="11.42578125" style="4"/>
    <col min="11265" max="11265" width="61.7109375" style="4" bestFit="1" customWidth="1"/>
    <col min="11266" max="11266" width="2.5703125" style="4" customWidth="1"/>
    <col min="11267" max="11267" width="16.85546875" style="4" customWidth="1"/>
    <col min="11268" max="11520" width="11.42578125" style="4"/>
    <col min="11521" max="11521" width="61.7109375" style="4" bestFit="1" customWidth="1"/>
    <col min="11522" max="11522" width="2.5703125" style="4" customWidth="1"/>
    <col min="11523" max="11523" width="16.85546875" style="4" customWidth="1"/>
    <col min="11524" max="11776" width="11.42578125" style="4"/>
    <col min="11777" max="11777" width="61.7109375" style="4" bestFit="1" customWidth="1"/>
    <col min="11778" max="11778" width="2.5703125" style="4" customWidth="1"/>
    <col min="11779" max="11779" width="16.85546875" style="4" customWidth="1"/>
    <col min="11780" max="12032" width="11.42578125" style="4"/>
    <col min="12033" max="12033" width="61.7109375" style="4" bestFit="1" customWidth="1"/>
    <col min="12034" max="12034" width="2.5703125" style="4" customWidth="1"/>
    <col min="12035" max="12035" width="16.85546875" style="4" customWidth="1"/>
    <col min="12036" max="12288" width="11.42578125" style="4"/>
    <col min="12289" max="12289" width="61.7109375" style="4" bestFit="1" customWidth="1"/>
    <col min="12290" max="12290" width="2.5703125" style="4" customWidth="1"/>
    <col min="12291" max="12291" width="16.85546875" style="4" customWidth="1"/>
    <col min="12292" max="12544" width="11.42578125" style="4"/>
    <col min="12545" max="12545" width="61.7109375" style="4" bestFit="1" customWidth="1"/>
    <col min="12546" max="12546" width="2.5703125" style="4" customWidth="1"/>
    <col min="12547" max="12547" width="16.85546875" style="4" customWidth="1"/>
    <col min="12548" max="12800" width="11.42578125" style="4"/>
    <col min="12801" max="12801" width="61.7109375" style="4" bestFit="1" customWidth="1"/>
    <col min="12802" max="12802" width="2.5703125" style="4" customWidth="1"/>
    <col min="12803" max="12803" width="16.85546875" style="4" customWidth="1"/>
    <col min="12804" max="13056" width="11.42578125" style="4"/>
    <col min="13057" max="13057" width="61.7109375" style="4" bestFit="1" customWidth="1"/>
    <col min="13058" max="13058" width="2.5703125" style="4" customWidth="1"/>
    <col min="13059" max="13059" width="16.85546875" style="4" customWidth="1"/>
    <col min="13060" max="13312" width="11.42578125" style="4"/>
    <col min="13313" max="13313" width="61.7109375" style="4" bestFit="1" customWidth="1"/>
    <col min="13314" max="13314" width="2.5703125" style="4" customWidth="1"/>
    <col min="13315" max="13315" width="16.85546875" style="4" customWidth="1"/>
    <col min="13316" max="13568" width="11.42578125" style="4"/>
    <col min="13569" max="13569" width="61.7109375" style="4" bestFit="1" customWidth="1"/>
    <col min="13570" max="13570" width="2.5703125" style="4" customWidth="1"/>
    <col min="13571" max="13571" width="16.85546875" style="4" customWidth="1"/>
    <col min="13572" max="13824" width="11.42578125" style="4"/>
    <col min="13825" max="13825" width="61.7109375" style="4" bestFit="1" customWidth="1"/>
    <col min="13826" max="13826" width="2.5703125" style="4" customWidth="1"/>
    <col min="13827" max="13827" width="16.85546875" style="4" customWidth="1"/>
    <col min="13828" max="14080" width="11.42578125" style="4"/>
    <col min="14081" max="14081" width="61.7109375" style="4" bestFit="1" customWidth="1"/>
    <col min="14082" max="14082" width="2.5703125" style="4" customWidth="1"/>
    <col min="14083" max="14083" width="16.85546875" style="4" customWidth="1"/>
    <col min="14084" max="14336" width="11.42578125" style="4"/>
    <col min="14337" max="14337" width="61.7109375" style="4" bestFit="1" customWidth="1"/>
    <col min="14338" max="14338" width="2.5703125" style="4" customWidth="1"/>
    <col min="14339" max="14339" width="16.85546875" style="4" customWidth="1"/>
    <col min="14340" max="14592" width="11.42578125" style="4"/>
    <col min="14593" max="14593" width="61.7109375" style="4" bestFit="1" customWidth="1"/>
    <col min="14594" max="14594" width="2.5703125" style="4" customWidth="1"/>
    <col min="14595" max="14595" width="16.85546875" style="4" customWidth="1"/>
    <col min="14596" max="14848" width="11.42578125" style="4"/>
    <col min="14849" max="14849" width="61.7109375" style="4" bestFit="1" customWidth="1"/>
    <col min="14850" max="14850" width="2.5703125" style="4" customWidth="1"/>
    <col min="14851" max="14851" width="16.85546875" style="4" customWidth="1"/>
    <col min="14852" max="15104" width="11.42578125" style="4"/>
    <col min="15105" max="15105" width="61.7109375" style="4" bestFit="1" customWidth="1"/>
    <col min="15106" max="15106" width="2.5703125" style="4" customWidth="1"/>
    <col min="15107" max="15107" width="16.85546875" style="4" customWidth="1"/>
    <col min="15108" max="15360" width="11.42578125" style="4"/>
    <col min="15361" max="15361" width="61.7109375" style="4" bestFit="1" customWidth="1"/>
    <col min="15362" max="15362" width="2.5703125" style="4" customWidth="1"/>
    <col min="15363" max="15363" width="16.85546875" style="4" customWidth="1"/>
    <col min="15364" max="15616" width="11.42578125" style="4"/>
    <col min="15617" max="15617" width="61.7109375" style="4" bestFit="1" customWidth="1"/>
    <col min="15618" max="15618" width="2.5703125" style="4" customWidth="1"/>
    <col min="15619" max="15619" width="16.85546875" style="4" customWidth="1"/>
    <col min="15620" max="15872" width="11.42578125" style="4"/>
    <col min="15873" max="15873" width="61.7109375" style="4" bestFit="1" customWidth="1"/>
    <col min="15874" max="15874" width="2.5703125" style="4" customWidth="1"/>
    <col min="15875" max="15875" width="16.85546875" style="4" customWidth="1"/>
    <col min="15876" max="16128" width="11.42578125" style="4"/>
    <col min="16129" max="16129" width="61.7109375" style="4" bestFit="1" customWidth="1"/>
    <col min="16130" max="16130" width="2.5703125" style="4" customWidth="1"/>
    <col min="16131" max="16131" width="16.85546875" style="4" customWidth="1"/>
    <col min="16132" max="16384" width="11.42578125" style="4"/>
  </cols>
  <sheetData>
    <row r="1" spans="1:8" s="2" customFormat="1" ht="36" customHeight="1" x14ac:dyDescent="0.25">
      <c r="A1" s="37" t="s">
        <v>7</v>
      </c>
      <c r="B1" s="37"/>
      <c r="C1" s="37"/>
      <c r="D1" s="1"/>
    </row>
    <row r="2" spans="1:8" s="2" customFormat="1" ht="18" customHeight="1" x14ac:dyDescent="0.25">
      <c r="A2" s="38" t="s">
        <v>0</v>
      </c>
      <c r="B2" s="38"/>
      <c r="C2" s="38"/>
      <c r="D2" s="3"/>
    </row>
    <row r="3" spans="1:8" s="2" customFormat="1" ht="18" customHeight="1" x14ac:dyDescent="0.2">
      <c r="A3" s="39" t="s">
        <v>15</v>
      </c>
      <c r="B3" s="39"/>
      <c r="C3" s="39"/>
      <c r="D3" s="3"/>
    </row>
    <row r="4" spans="1:8" s="2" customFormat="1" ht="18" customHeight="1" x14ac:dyDescent="0.2">
      <c r="A4" s="39" t="s">
        <v>9</v>
      </c>
      <c r="B4" s="39"/>
      <c r="C4" s="39"/>
      <c r="D4" s="3"/>
    </row>
    <row r="5" spans="1:8" s="2" customFormat="1" ht="18" customHeight="1" x14ac:dyDescent="0.2">
      <c r="A5" s="39" t="s">
        <v>24</v>
      </c>
      <c r="B5" s="39"/>
      <c r="C5" s="39"/>
      <c r="D5" s="3"/>
    </row>
    <row r="6" spans="1:8" ht="8.25" customHeight="1" x14ac:dyDescent="0.2">
      <c r="A6" s="36"/>
      <c r="B6" s="36"/>
      <c r="C6" s="36"/>
    </row>
    <row r="7" spans="1:8" x14ac:dyDescent="0.2">
      <c r="A7" s="5"/>
      <c r="B7" s="6"/>
      <c r="C7" s="7"/>
      <c r="E7" s="2"/>
      <c r="F7" s="2"/>
      <c r="G7" s="2"/>
    </row>
    <row r="8" spans="1:8" x14ac:dyDescent="0.2">
      <c r="A8" s="8" t="s">
        <v>1</v>
      </c>
      <c r="B8" s="9"/>
      <c r="C8" s="10">
        <v>1408295.8</v>
      </c>
    </row>
    <row r="9" spans="1:8" x14ac:dyDescent="0.2">
      <c r="B9" s="12"/>
      <c r="C9" s="13"/>
    </row>
    <row r="10" spans="1:8" x14ac:dyDescent="0.2">
      <c r="A10" s="14" t="s">
        <v>2</v>
      </c>
      <c r="B10" s="9"/>
      <c r="C10" s="13"/>
    </row>
    <row r="11" spans="1:8" x14ac:dyDescent="0.2">
      <c r="A11" s="25" t="s">
        <v>25</v>
      </c>
      <c r="B11" s="12">
        <v>38102.03</v>
      </c>
      <c r="C11" s="13"/>
      <c r="E11" s="32"/>
      <c r="F11" s="33"/>
      <c r="G11" s="24"/>
      <c r="H11" s="24"/>
    </row>
    <row r="12" spans="1:8" x14ac:dyDescent="0.2">
      <c r="A12" s="25"/>
      <c r="B12" s="12"/>
      <c r="C12" s="13"/>
      <c r="E12" s="32"/>
      <c r="F12" s="33"/>
      <c r="G12" s="24"/>
      <c r="H12" s="24"/>
    </row>
    <row r="13" spans="1:8" x14ac:dyDescent="0.2">
      <c r="A13" s="25"/>
      <c r="B13" s="12"/>
      <c r="C13" s="13"/>
      <c r="E13" s="32"/>
      <c r="F13" s="33"/>
      <c r="G13" s="24"/>
      <c r="H13" s="24"/>
    </row>
    <row r="14" spans="1:8" x14ac:dyDescent="0.2">
      <c r="A14" s="25"/>
      <c r="B14" s="12"/>
      <c r="C14" s="13"/>
      <c r="E14" s="32"/>
      <c r="F14" s="33"/>
      <c r="G14" s="24"/>
      <c r="H14" s="24"/>
    </row>
    <row r="15" spans="1:8" x14ac:dyDescent="0.2">
      <c r="A15" s="25"/>
      <c r="B15" s="12"/>
      <c r="C15" s="13"/>
      <c r="E15" s="32"/>
      <c r="F15" s="33"/>
      <c r="G15" s="24"/>
      <c r="H15" s="24"/>
    </row>
    <row r="16" spans="1:8" x14ac:dyDescent="0.2">
      <c r="A16" s="25"/>
      <c r="B16" s="12"/>
      <c r="C16" s="13"/>
      <c r="E16" s="32"/>
      <c r="F16" s="33"/>
      <c r="G16" s="24"/>
      <c r="H16" s="24"/>
    </row>
    <row r="17" spans="1:8" x14ac:dyDescent="0.2">
      <c r="A17" s="25"/>
      <c r="B17" s="15"/>
      <c r="C17" s="10">
        <f>SUM(B11:B17)</f>
        <v>38102.03</v>
      </c>
      <c r="H17" s="24"/>
    </row>
    <row r="18" spans="1:8" x14ac:dyDescent="0.2">
      <c r="B18" s="12"/>
      <c r="C18" s="13"/>
    </row>
    <row r="19" spans="1:8" x14ac:dyDescent="0.2">
      <c r="A19" s="14" t="s">
        <v>3</v>
      </c>
      <c r="B19" s="9"/>
      <c r="C19" s="13"/>
    </row>
    <row r="20" spans="1:8" x14ac:dyDescent="0.2">
      <c r="A20" s="27"/>
      <c r="B20" s="12"/>
      <c r="C20" s="13"/>
    </row>
    <row r="21" spans="1:8" x14ac:dyDescent="0.2">
      <c r="B21" s="15"/>
      <c r="C21" s="10">
        <f>SUM(B20:B21)</f>
        <v>0</v>
      </c>
    </row>
    <row r="22" spans="1:8" x14ac:dyDescent="0.2">
      <c r="B22" s="12"/>
      <c r="C22" s="10"/>
    </row>
    <row r="23" spans="1:8" x14ac:dyDescent="0.2">
      <c r="A23" s="14" t="s">
        <v>4</v>
      </c>
      <c r="B23" s="9"/>
      <c r="C23" s="13"/>
    </row>
    <row r="24" spans="1:8" x14ac:dyDescent="0.2">
      <c r="A24" s="27"/>
      <c r="B24" s="9"/>
      <c r="C24" s="13"/>
    </row>
    <row r="25" spans="1:8" x14ac:dyDescent="0.2">
      <c r="B25" s="15"/>
      <c r="C25" s="10">
        <f>SUM(B24:B25)</f>
        <v>0</v>
      </c>
    </row>
    <row r="26" spans="1:8" x14ac:dyDescent="0.2">
      <c r="B26" s="12"/>
      <c r="C26" s="13"/>
    </row>
    <row r="27" spans="1:8" x14ac:dyDescent="0.2">
      <c r="A27" s="14" t="s">
        <v>5</v>
      </c>
      <c r="B27" s="9"/>
      <c r="C27" s="13"/>
    </row>
    <row r="28" spans="1:8" x14ac:dyDescent="0.2">
      <c r="A28" s="27">
        <v>45166</v>
      </c>
      <c r="B28" s="9">
        <v>45671.6</v>
      </c>
      <c r="C28" s="13"/>
    </row>
    <row r="29" spans="1:8" x14ac:dyDescent="0.2">
      <c r="A29" s="27">
        <v>45166</v>
      </c>
      <c r="B29" s="9">
        <v>1116.6199999999999</v>
      </c>
      <c r="C29" s="13"/>
    </row>
    <row r="30" spans="1:8" x14ac:dyDescent="0.2">
      <c r="A30" s="27">
        <v>45166</v>
      </c>
      <c r="B30" s="9">
        <v>27602.400000000001</v>
      </c>
      <c r="C30" s="13"/>
    </row>
    <row r="31" spans="1:8" x14ac:dyDescent="0.2">
      <c r="A31" s="27">
        <v>45166</v>
      </c>
      <c r="B31" s="9">
        <v>17168.41</v>
      </c>
      <c r="C31" s="13"/>
    </row>
    <row r="32" spans="1:8" x14ac:dyDescent="0.2">
      <c r="A32" s="27">
        <v>45166</v>
      </c>
      <c r="B32" s="9">
        <v>55253.66</v>
      </c>
      <c r="C32" s="13"/>
    </row>
    <row r="33" spans="1:3" x14ac:dyDescent="0.2">
      <c r="A33" s="27">
        <v>45166</v>
      </c>
      <c r="B33" s="9">
        <v>14068.68</v>
      </c>
      <c r="C33" s="13"/>
    </row>
    <row r="34" spans="1:3" x14ac:dyDescent="0.2">
      <c r="A34" s="27">
        <v>45166</v>
      </c>
      <c r="B34" s="9">
        <v>24951.37</v>
      </c>
      <c r="C34" s="13"/>
    </row>
    <row r="35" spans="1:3" x14ac:dyDescent="0.2">
      <c r="A35" s="27">
        <v>45167</v>
      </c>
      <c r="B35" s="9">
        <v>32516.97</v>
      </c>
      <c r="C35" s="13"/>
    </row>
    <row r="36" spans="1:3" x14ac:dyDescent="0.2">
      <c r="A36" s="27">
        <v>45167</v>
      </c>
      <c r="B36" s="9">
        <v>14161.34</v>
      </c>
      <c r="C36" s="13"/>
    </row>
    <row r="37" spans="1:3" x14ac:dyDescent="0.2">
      <c r="A37" s="27">
        <v>45167</v>
      </c>
      <c r="B37" s="9">
        <v>49857.58</v>
      </c>
      <c r="C37" s="13"/>
    </row>
    <row r="38" spans="1:3" x14ac:dyDescent="0.2">
      <c r="A38" s="27">
        <v>45167</v>
      </c>
      <c r="B38" s="9">
        <v>42456.93</v>
      </c>
      <c r="C38" s="13"/>
    </row>
    <row r="39" spans="1:3" x14ac:dyDescent="0.2">
      <c r="A39" s="27">
        <v>45167</v>
      </c>
      <c r="B39" s="9">
        <v>59408.34</v>
      </c>
      <c r="C39" s="13"/>
    </row>
    <row r="40" spans="1:3" x14ac:dyDescent="0.2">
      <c r="A40" s="27">
        <v>45167</v>
      </c>
      <c r="B40" s="9">
        <v>22292.49</v>
      </c>
      <c r="C40" s="13"/>
    </row>
    <row r="41" spans="1:3" x14ac:dyDescent="0.2">
      <c r="A41" s="27">
        <v>45167</v>
      </c>
      <c r="B41" s="9">
        <v>15750.69</v>
      </c>
      <c r="C41" s="13"/>
    </row>
    <row r="42" spans="1:3" x14ac:dyDescent="0.2">
      <c r="A42" s="27">
        <v>45168</v>
      </c>
      <c r="B42" s="9">
        <v>36190.050000000003</v>
      </c>
      <c r="C42" s="13"/>
    </row>
    <row r="43" spans="1:3" x14ac:dyDescent="0.2">
      <c r="A43" s="27">
        <v>45168</v>
      </c>
      <c r="B43" s="9">
        <v>18339.47</v>
      </c>
      <c r="C43" s="13"/>
    </row>
    <row r="44" spans="1:3" x14ac:dyDescent="0.2">
      <c r="A44" s="27">
        <v>45168</v>
      </c>
      <c r="B44" s="9">
        <v>40940.410000000003</v>
      </c>
      <c r="C44" s="13"/>
    </row>
    <row r="45" spans="1:3" x14ac:dyDescent="0.2">
      <c r="A45" s="27">
        <v>45168</v>
      </c>
      <c r="B45" s="9">
        <v>30306.48</v>
      </c>
      <c r="C45" s="13"/>
    </row>
    <row r="46" spans="1:3" x14ac:dyDescent="0.2">
      <c r="A46" s="27">
        <v>45168</v>
      </c>
      <c r="B46" s="9">
        <v>47412.18</v>
      </c>
      <c r="C46" s="13"/>
    </row>
    <row r="47" spans="1:3" x14ac:dyDescent="0.2">
      <c r="A47" s="27">
        <v>45168</v>
      </c>
      <c r="B47" s="9">
        <v>35642.769999999997</v>
      </c>
      <c r="C47" s="13"/>
    </row>
    <row r="48" spans="1:3" x14ac:dyDescent="0.2">
      <c r="A48" s="27">
        <v>45168</v>
      </c>
      <c r="B48" s="9">
        <v>27988.38</v>
      </c>
      <c r="C48" s="13"/>
    </row>
    <row r="49" spans="1:3" x14ac:dyDescent="0.2">
      <c r="A49" s="27">
        <v>45168</v>
      </c>
      <c r="B49" s="9">
        <v>18755.259999999998</v>
      </c>
      <c r="C49" s="13"/>
    </row>
    <row r="50" spans="1:3" x14ac:dyDescent="0.2">
      <c r="A50" s="27">
        <v>45168</v>
      </c>
      <c r="B50" s="9">
        <v>25788.12</v>
      </c>
      <c r="C50" s="13"/>
    </row>
    <row r="51" spans="1:3" x14ac:dyDescent="0.2">
      <c r="A51" s="27">
        <v>45168</v>
      </c>
      <c r="B51" s="9">
        <v>17398.22</v>
      </c>
      <c r="C51" s="13"/>
    </row>
    <row r="52" spans="1:3" x14ac:dyDescent="0.2">
      <c r="A52" s="27">
        <v>45168</v>
      </c>
      <c r="B52" s="9">
        <v>6980.65</v>
      </c>
      <c r="C52" s="13"/>
    </row>
    <row r="53" spans="1:3" x14ac:dyDescent="0.2">
      <c r="A53" s="27">
        <v>45168</v>
      </c>
      <c r="B53" s="9">
        <v>9653.49</v>
      </c>
      <c r="C53" s="13"/>
    </row>
    <row r="54" spans="1:3" x14ac:dyDescent="0.2">
      <c r="A54" s="27">
        <v>45168</v>
      </c>
      <c r="B54" s="9">
        <v>14921.24</v>
      </c>
      <c r="C54" s="13"/>
    </row>
    <row r="55" spans="1:3" x14ac:dyDescent="0.2">
      <c r="A55" s="27">
        <v>45168</v>
      </c>
      <c r="B55" s="9">
        <v>4025.13</v>
      </c>
      <c r="C55" s="13"/>
    </row>
    <row r="56" spans="1:3" x14ac:dyDescent="0.2">
      <c r="A56" s="27">
        <v>45169</v>
      </c>
      <c r="B56" s="9">
        <v>38157.9</v>
      </c>
      <c r="C56" s="13"/>
    </row>
    <row r="57" spans="1:3" x14ac:dyDescent="0.2">
      <c r="A57" s="27">
        <v>45169</v>
      </c>
      <c r="B57" s="9">
        <v>55661.09</v>
      </c>
      <c r="C57" s="13"/>
    </row>
    <row r="58" spans="1:3" x14ac:dyDescent="0.2">
      <c r="A58" s="27">
        <v>45169</v>
      </c>
      <c r="B58" s="9">
        <v>16305.06</v>
      </c>
      <c r="C58" s="13"/>
    </row>
    <row r="59" spans="1:3" x14ac:dyDescent="0.2">
      <c r="A59" s="27">
        <v>45169</v>
      </c>
      <c r="B59" s="9">
        <v>16000</v>
      </c>
      <c r="C59" s="13"/>
    </row>
    <row r="60" spans="1:3" x14ac:dyDescent="0.2">
      <c r="A60" s="27">
        <v>45169</v>
      </c>
      <c r="B60" s="9">
        <v>22000</v>
      </c>
      <c r="C60" s="13"/>
    </row>
    <row r="61" spans="1:3" x14ac:dyDescent="0.2">
      <c r="A61" s="27">
        <v>45169</v>
      </c>
      <c r="B61" s="9">
        <v>12500</v>
      </c>
      <c r="C61" s="13"/>
    </row>
    <row r="62" spans="1:3" x14ac:dyDescent="0.2">
      <c r="A62" s="27">
        <v>45169</v>
      </c>
      <c r="B62" s="9">
        <v>19000</v>
      </c>
      <c r="C62" s="13"/>
    </row>
    <row r="63" spans="1:3" x14ac:dyDescent="0.2">
      <c r="A63" s="27">
        <v>45169</v>
      </c>
      <c r="B63" s="9">
        <v>8500</v>
      </c>
      <c r="C63" s="13"/>
    </row>
    <row r="64" spans="1:3" x14ac:dyDescent="0.2">
      <c r="A64" s="27">
        <v>45169</v>
      </c>
      <c r="B64" s="9">
        <v>2000</v>
      </c>
      <c r="C64" s="13"/>
    </row>
    <row r="65" spans="1:3" x14ac:dyDescent="0.2">
      <c r="A65" s="27">
        <v>45169</v>
      </c>
      <c r="B65" s="9">
        <v>6500</v>
      </c>
      <c r="C65" s="13"/>
    </row>
    <row r="66" spans="1:3" x14ac:dyDescent="0.2">
      <c r="A66" s="27">
        <v>45169</v>
      </c>
      <c r="B66" s="9">
        <v>58467.12</v>
      </c>
      <c r="C66" s="13"/>
    </row>
    <row r="67" spans="1:3" x14ac:dyDescent="0.2">
      <c r="A67" s="27">
        <v>45169</v>
      </c>
      <c r="B67" s="9">
        <v>39905.56</v>
      </c>
      <c r="C67" s="13"/>
    </row>
    <row r="68" spans="1:3" x14ac:dyDescent="0.2">
      <c r="A68" s="27">
        <v>45169</v>
      </c>
      <c r="B68" s="9">
        <v>25694.1</v>
      </c>
      <c r="C68" s="13"/>
    </row>
    <row r="69" spans="1:3" x14ac:dyDescent="0.2">
      <c r="A69" s="27">
        <v>45169</v>
      </c>
      <c r="B69" s="9">
        <v>15754.57</v>
      </c>
      <c r="C69" s="13"/>
    </row>
    <row r="70" spans="1:3" x14ac:dyDescent="0.2">
      <c r="A70" s="27">
        <v>45169</v>
      </c>
      <c r="B70" s="9">
        <v>97320.11</v>
      </c>
      <c r="C70" s="13"/>
    </row>
    <row r="71" spans="1:3" x14ac:dyDescent="0.2">
      <c r="A71" s="27">
        <v>45169</v>
      </c>
      <c r="B71" s="9">
        <v>58924.45</v>
      </c>
      <c r="C71" s="13"/>
    </row>
    <row r="72" spans="1:3" x14ac:dyDescent="0.2">
      <c r="A72" s="27">
        <v>45169</v>
      </c>
      <c r="B72" s="9">
        <v>19456.919999999998</v>
      </c>
      <c r="C72" s="13"/>
    </row>
    <row r="73" spans="1:3" x14ac:dyDescent="0.2">
      <c r="A73" s="27">
        <v>45169</v>
      </c>
      <c r="B73" s="9">
        <v>27321.09</v>
      </c>
      <c r="C73" s="13"/>
    </row>
    <row r="74" spans="1:3" x14ac:dyDescent="0.2">
      <c r="A74" s="27">
        <v>45169</v>
      </c>
      <c r="B74" s="9">
        <v>22442.47</v>
      </c>
      <c r="C74" s="13"/>
    </row>
    <row r="75" spans="1:3" x14ac:dyDescent="0.2">
      <c r="A75" s="27">
        <v>45169</v>
      </c>
      <c r="B75" s="9">
        <v>23483.09</v>
      </c>
      <c r="C75" s="13"/>
    </row>
    <row r="76" spans="1:3" x14ac:dyDescent="0.2">
      <c r="A76" s="27">
        <v>45169</v>
      </c>
      <c r="B76" s="9">
        <v>7326.82</v>
      </c>
      <c r="C76" s="13"/>
    </row>
    <row r="77" spans="1:3" x14ac:dyDescent="0.2">
      <c r="A77" s="27">
        <v>45169</v>
      </c>
      <c r="B77" s="9">
        <v>11036.49</v>
      </c>
      <c r="C77" s="13"/>
    </row>
    <row r="78" spans="1:3" x14ac:dyDescent="0.2">
      <c r="A78" s="27">
        <v>45169</v>
      </c>
      <c r="B78" s="9">
        <v>9964.24</v>
      </c>
      <c r="C78" s="13"/>
    </row>
    <row r="79" spans="1:3" x14ac:dyDescent="0.2">
      <c r="A79" s="27">
        <v>45169</v>
      </c>
      <c r="B79" s="15">
        <v>5947.46</v>
      </c>
      <c r="C79" s="17">
        <f>SUM(B28:B79)</f>
        <v>1376287.4700000004</v>
      </c>
    </row>
    <row r="80" spans="1:3" x14ac:dyDescent="0.2">
      <c r="B80" s="12"/>
      <c r="C80" s="13"/>
    </row>
    <row r="81" spans="1:3" ht="13.5" thickBot="1" x14ac:dyDescent="0.25">
      <c r="A81" s="18" t="s">
        <v>6</v>
      </c>
      <c r="B81" s="9"/>
      <c r="C81" s="19">
        <f>+C8+C17+C21-C25-C79</f>
        <v>70110.359999999637</v>
      </c>
    </row>
    <row r="82" spans="1:3" ht="13.5" thickTop="1" x14ac:dyDescent="0.2">
      <c r="A82" s="18"/>
      <c r="B82" s="9"/>
      <c r="C82" s="13"/>
    </row>
    <row r="83" spans="1:3" x14ac:dyDescent="0.2">
      <c r="A83" s="20"/>
      <c r="B83" s="21"/>
      <c r="C83" s="22"/>
    </row>
    <row r="84" spans="1:3" x14ac:dyDescent="0.2">
      <c r="A84" s="34"/>
      <c r="B84" s="34"/>
      <c r="C84" s="34"/>
    </row>
    <row r="85" spans="1:3" s="2" customFormat="1" x14ac:dyDescent="0.2">
      <c r="A85" s="35"/>
      <c r="B85" s="35"/>
      <c r="C85" s="35"/>
    </row>
    <row r="86" spans="1:3" s="2" customFormat="1" x14ac:dyDescent="0.2"/>
    <row r="87" spans="1:3" s="2" customFormat="1" x14ac:dyDescent="0.2"/>
    <row r="88" spans="1:3" x14ac:dyDescent="0.2">
      <c r="A88" s="4"/>
    </row>
    <row r="89" spans="1:3" x14ac:dyDescent="0.2">
      <c r="A89" s="4"/>
    </row>
    <row r="90" spans="1:3" x14ac:dyDescent="0.2">
      <c r="A90" s="4"/>
    </row>
    <row r="91" spans="1:3" x14ac:dyDescent="0.2">
      <c r="A91" s="4"/>
    </row>
    <row r="92" spans="1:3" x14ac:dyDescent="0.2">
      <c r="A92" s="4"/>
    </row>
    <row r="93" spans="1:3" x14ac:dyDescent="0.2">
      <c r="A93" s="4"/>
    </row>
    <row r="94" spans="1:3" x14ac:dyDescent="0.2">
      <c r="A94" s="4"/>
    </row>
    <row r="95" spans="1:3" x14ac:dyDescent="0.2">
      <c r="A95" s="4"/>
    </row>
    <row r="96" spans="1:3" x14ac:dyDescent="0.2">
      <c r="A96" s="4"/>
    </row>
    <row r="97" spans="1:13" x14ac:dyDescent="0.2">
      <c r="A97" s="4"/>
    </row>
    <row r="98" spans="1:13" x14ac:dyDescent="0.2">
      <c r="A98" s="4"/>
    </row>
    <row r="99" spans="1:13" x14ac:dyDescent="0.2">
      <c r="A99" s="4"/>
    </row>
    <row r="100" spans="1:13" x14ac:dyDescent="0.2">
      <c r="A100" s="4"/>
    </row>
    <row r="101" spans="1:13" x14ac:dyDescent="0.2">
      <c r="A101" s="4"/>
    </row>
    <row r="102" spans="1:13" x14ac:dyDescent="0.2">
      <c r="A102" s="4"/>
    </row>
    <row r="103" spans="1:13" x14ac:dyDescent="0.2">
      <c r="A103" s="4"/>
    </row>
    <row r="104" spans="1:13" x14ac:dyDescent="0.2">
      <c r="A104" s="4"/>
    </row>
    <row r="105" spans="1:13" ht="12.75" customHeight="1" x14ac:dyDescent="0.2">
      <c r="A105" s="4"/>
      <c r="D105" s="23"/>
      <c r="E105" s="23"/>
      <c r="F105" s="23"/>
      <c r="G105" s="23"/>
      <c r="H105" s="23"/>
      <c r="I105" s="23"/>
      <c r="J105" s="23"/>
      <c r="K105" s="23"/>
      <c r="L105" s="23"/>
      <c r="M105" s="23"/>
    </row>
    <row r="106" spans="1:13" x14ac:dyDescent="0.2">
      <c r="A106" s="4"/>
      <c r="D106" s="23"/>
      <c r="E106" s="23"/>
      <c r="F106" s="23"/>
      <c r="G106" s="23"/>
      <c r="H106" s="23"/>
      <c r="I106" s="23"/>
      <c r="J106" s="23"/>
      <c r="K106" s="23"/>
      <c r="L106" s="23"/>
      <c r="M106" s="23"/>
    </row>
    <row r="107" spans="1:13" x14ac:dyDescent="0.2">
      <c r="A107" s="4"/>
    </row>
    <row r="108" spans="1:13" x14ac:dyDescent="0.2">
      <c r="A108" s="4"/>
    </row>
    <row r="109" spans="1:13" x14ac:dyDescent="0.2">
      <c r="A109" s="4"/>
    </row>
    <row r="110" spans="1:13" x14ac:dyDescent="0.2">
      <c r="A110" s="4"/>
    </row>
    <row r="111" spans="1:13" x14ac:dyDescent="0.2">
      <c r="A111" s="4"/>
    </row>
    <row r="112" spans="1:13" x14ac:dyDescent="0.2">
      <c r="A112" s="4"/>
    </row>
    <row r="113" spans="1:1" x14ac:dyDescent="0.2">
      <c r="A113" s="4"/>
    </row>
  </sheetData>
  <mergeCells count="7">
    <mergeCell ref="A84:C85"/>
    <mergeCell ref="A6:C6"/>
    <mergeCell ref="A1:C1"/>
    <mergeCell ref="A2:C2"/>
    <mergeCell ref="A3:C3"/>
    <mergeCell ref="A4:C4"/>
    <mergeCell ref="A5:C5"/>
  </mergeCells>
  <printOptions horizontalCentered="1"/>
  <pageMargins left="0.59055118110236227" right="0.47244094488188981" top="0.74803149606299213" bottom="0.74803149606299213" header="0.31496062992125984" footer="0.31496062992125984"/>
  <pageSetup scale="78" fitToHeight="2" orientation="portrait" r:id="rId1"/>
  <headerFooter>
    <oddHeader>&amp;L&amp;"Arial,Normal"&amp;8ANEXOS&amp;R&amp;"Arial,Normal"&amp;8A7</oddHeader>
    <oddFooter>&amp;CBAJO PROTESTA DE DECIR VERDAD DECLARAMOS QUE LOS ESTADOS FINANCIEROS Y SUS NOTAS, SON RAZONABLEMENTE CORRECTOS Y SON RESPONSABILIDAD DEL EMISOR&amp;R&amp;"Arial,Normal"&amp;8&amp;P/&amp;N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D67"/>
  <sheetViews>
    <sheetView tabSelected="1" view="pageBreakPreview" topLeftCell="A22" zoomScaleNormal="100" zoomScaleSheetLayoutView="100" workbookViewId="0">
      <selection activeCell="A30" sqref="A30:B31"/>
    </sheetView>
  </sheetViews>
  <sheetFormatPr baseColWidth="10" defaultRowHeight="12.75" x14ac:dyDescent="0.2"/>
  <cols>
    <col min="1" max="1" width="69.140625" style="11" customWidth="1"/>
    <col min="2" max="2" width="21.85546875" style="4" customWidth="1"/>
    <col min="3" max="3" width="27.5703125" style="4" customWidth="1"/>
    <col min="4" max="256" width="11.42578125" style="4"/>
    <col min="257" max="257" width="61.7109375" style="4" bestFit="1" customWidth="1"/>
    <col min="258" max="258" width="2.5703125" style="4" customWidth="1"/>
    <col min="259" max="259" width="16.85546875" style="4" customWidth="1"/>
    <col min="260" max="512" width="11.42578125" style="4"/>
    <col min="513" max="513" width="61.7109375" style="4" bestFit="1" customWidth="1"/>
    <col min="514" max="514" width="2.5703125" style="4" customWidth="1"/>
    <col min="515" max="515" width="16.85546875" style="4" customWidth="1"/>
    <col min="516" max="768" width="11.42578125" style="4"/>
    <col min="769" max="769" width="61.7109375" style="4" bestFit="1" customWidth="1"/>
    <col min="770" max="770" width="2.5703125" style="4" customWidth="1"/>
    <col min="771" max="771" width="16.85546875" style="4" customWidth="1"/>
    <col min="772" max="1024" width="11.42578125" style="4"/>
    <col min="1025" max="1025" width="61.7109375" style="4" bestFit="1" customWidth="1"/>
    <col min="1026" max="1026" width="2.5703125" style="4" customWidth="1"/>
    <col min="1027" max="1027" width="16.85546875" style="4" customWidth="1"/>
    <col min="1028" max="1280" width="11.42578125" style="4"/>
    <col min="1281" max="1281" width="61.7109375" style="4" bestFit="1" customWidth="1"/>
    <col min="1282" max="1282" width="2.5703125" style="4" customWidth="1"/>
    <col min="1283" max="1283" width="16.85546875" style="4" customWidth="1"/>
    <col min="1284" max="1536" width="11.42578125" style="4"/>
    <col min="1537" max="1537" width="61.7109375" style="4" bestFit="1" customWidth="1"/>
    <col min="1538" max="1538" width="2.5703125" style="4" customWidth="1"/>
    <col min="1539" max="1539" width="16.85546875" style="4" customWidth="1"/>
    <col min="1540" max="1792" width="11.42578125" style="4"/>
    <col min="1793" max="1793" width="61.7109375" style="4" bestFit="1" customWidth="1"/>
    <col min="1794" max="1794" width="2.5703125" style="4" customWidth="1"/>
    <col min="1795" max="1795" width="16.85546875" style="4" customWidth="1"/>
    <col min="1796" max="2048" width="11.42578125" style="4"/>
    <col min="2049" max="2049" width="61.7109375" style="4" bestFit="1" customWidth="1"/>
    <col min="2050" max="2050" width="2.5703125" style="4" customWidth="1"/>
    <col min="2051" max="2051" width="16.85546875" style="4" customWidth="1"/>
    <col min="2052" max="2304" width="11.42578125" style="4"/>
    <col min="2305" max="2305" width="61.7109375" style="4" bestFit="1" customWidth="1"/>
    <col min="2306" max="2306" width="2.5703125" style="4" customWidth="1"/>
    <col min="2307" max="2307" width="16.85546875" style="4" customWidth="1"/>
    <col min="2308" max="2560" width="11.42578125" style="4"/>
    <col min="2561" max="2561" width="61.7109375" style="4" bestFit="1" customWidth="1"/>
    <col min="2562" max="2562" width="2.5703125" style="4" customWidth="1"/>
    <col min="2563" max="2563" width="16.85546875" style="4" customWidth="1"/>
    <col min="2564" max="2816" width="11.42578125" style="4"/>
    <col min="2817" max="2817" width="61.7109375" style="4" bestFit="1" customWidth="1"/>
    <col min="2818" max="2818" width="2.5703125" style="4" customWidth="1"/>
    <col min="2819" max="2819" width="16.85546875" style="4" customWidth="1"/>
    <col min="2820" max="3072" width="11.42578125" style="4"/>
    <col min="3073" max="3073" width="61.7109375" style="4" bestFit="1" customWidth="1"/>
    <col min="3074" max="3074" width="2.5703125" style="4" customWidth="1"/>
    <col min="3075" max="3075" width="16.85546875" style="4" customWidth="1"/>
    <col min="3076" max="3328" width="11.42578125" style="4"/>
    <col min="3329" max="3329" width="61.7109375" style="4" bestFit="1" customWidth="1"/>
    <col min="3330" max="3330" width="2.5703125" style="4" customWidth="1"/>
    <col min="3331" max="3331" width="16.85546875" style="4" customWidth="1"/>
    <col min="3332" max="3584" width="11.42578125" style="4"/>
    <col min="3585" max="3585" width="61.7109375" style="4" bestFit="1" customWidth="1"/>
    <col min="3586" max="3586" width="2.5703125" style="4" customWidth="1"/>
    <col min="3587" max="3587" width="16.85546875" style="4" customWidth="1"/>
    <col min="3588" max="3840" width="11.42578125" style="4"/>
    <col min="3841" max="3841" width="61.7109375" style="4" bestFit="1" customWidth="1"/>
    <col min="3842" max="3842" width="2.5703125" style="4" customWidth="1"/>
    <col min="3843" max="3843" width="16.85546875" style="4" customWidth="1"/>
    <col min="3844" max="4096" width="11.42578125" style="4"/>
    <col min="4097" max="4097" width="61.7109375" style="4" bestFit="1" customWidth="1"/>
    <col min="4098" max="4098" width="2.5703125" style="4" customWidth="1"/>
    <col min="4099" max="4099" width="16.85546875" style="4" customWidth="1"/>
    <col min="4100" max="4352" width="11.42578125" style="4"/>
    <col min="4353" max="4353" width="61.7109375" style="4" bestFit="1" customWidth="1"/>
    <col min="4354" max="4354" width="2.5703125" style="4" customWidth="1"/>
    <col min="4355" max="4355" width="16.85546875" style="4" customWidth="1"/>
    <col min="4356" max="4608" width="11.42578125" style="4"/>
    <col min="4609" max="4609" width="61.7109375" style="4" bestFit="1" customWidth="1"/>
    <col min="4610" max="4610" width="2.5703125" style="4" customWidth="1"/>
    <col min="4611" max="4611" width="16.85546875" style="4" customWidth="1"/>
    <col min="4612" max="4864" width="11.42578125" style="4"/>
    <col min="4865" max="4865" width="61.7109375" style="4" bestFit="1" customWidth="1"/>
    <col min="4866" max="4866" width="2.5703125" style="4" customWidth="1"/>
    <col min="4867" max="4867" width="16.85546875" style="4" customWidth="1"/>
    <col min="4868" max="5120" width="11.42578125" style="4"/>
    <col min="5121" max="5121" width="61.7109375" style="4" bestFit="1" customWidth="1"/>
    <col min="5122" max="5122" width="2.5703125" style="4" customWidth="1"/>
    <col min="5123" max="5123" width="16.85546875" style="4" customWidth="1"/>
    <col min="5124" max="5376" width="11.42578125" style="4"/>
    <col min="5377" max="5377" width="61.7109375" style="4" bestFit="1" customWidth="1"/>
    <col min="5378" max="5378" width="2.5703125" style="4" customWidth="1"/>
    <col min="5379" max="5379" width="16.85546875" style="4" customWidth="1"/>
    <col min="5380" max="5632" width="11.42578125" style="4"/>
    <col min="5633" max="5633" width="61.7109375" style="4" bestFit="1" customWidth="1"/>
    <col min="5634" max="5634" width="2.5703125" style="4" customWidth="1"/>
    <col min="5635" max="5635" width="16.85546875" style="4" customWidth="1"/>
    <col min="5636" max="5888" width="11.42578125" style="4"/>
    <col min="5889" max="5889" width="61.7109375" style="4" bestFit="1" customWidth="1"/>
    <col min="5890" max="5890" width="2.5703125" style="4" customWidth="1"/>
    <col min="5891" max="5891" width="16.85546875" style="4" customWidth="1"/>
    <col min="5892" max="6144" width="11.42578125" style="4"/>
    <col min="6145" max="6145" width="61.7109375" style="4" bestFit="1" customWidth="1"/>
    <col min="6146" max="6146" width="2.5703125" style="4" customWidth="1"/>
    <col min="6147" max="6147" width="16.85546875" style="4" customWidth="1"/>
    <col min="6148" max="6400" width="11.42578125" style="4"/>
    <col min="6401" max="6401" width="61.7109375" style="4" bestFit="1" customWidth="1"/>
    <col min="6402" max="6402" width="2.5703125" style="4" customWidth="1"/>
    <col min="6403" max="6403" width="16.85546875" style="4" customWidth="1"/>
    <col min="6404" max="6656" width="11.42578125" style="4"/>
    <col min="6657" max="6657" width="61.7109375" style="4" bestFit="1" customWidth="1"/>
    <col min="6658" max="6658" width="2.5703125" style="4" customWidth="1"/>
    <col min="6659" max="6659" width="16.85546875" style="4" customWidth="1"/>
    <col min="6660" max="6912" width="11.42578125" style="4"/>
    <col min="6913" max="6913" width="61.7109375" style="4" bestFit="1" customWidth="1"/>
    <col min="6914" max="6914" width="2.5703125" style="4" customWidth="1"/>
    <col min="6915" max="6915" width="16.85546875" style="4" customWidth="1"/>
    <col min="6916" max="7168" width="11.42578125" style="4"/>
    <col min="7169" max="7169" width="61.7109375" style="4" bestFit="1" customWidth="1"/>
    <col min="7170" max="7170" width="2.5703125" style="4" customWidth="1"/>
    <col min="7171" max="7171" width="16.85546875" style="4" customWidth="1"/>
    <col min="7172" max="7424" width="11.42578125" style="4"/>
    <col min="7425" max="7425" width="61.7109375" style="4" bestFit="1" customWidth="1"/>
    <col min="7426" max="7426" width="2.5703125" style="4" customWidth="1"/>
    <col min="7427" max="7427" width="16.85546875" style="4" customWidth="1"/>
    <col min="7428" max="7680" width="11.42578125" style="4"/>
    <col min="7681" max="7681" width="61.7109375" style="4" bestFit="1" customWidth="1"/>
    <col min="7682" max="7682" width="2.5703125" style="4" customWidth="1"/>
    <col min="7683" max="7683" width="16.85546875" style="4" customWidth="1"/>
    <col min="7684" max="7936" width="11.42578125" style="4"/>
    <col min="7937" max="7937" width="61.7109375" style="4" bestFit="1" customWidth="1"/>
    <col min="7938" max="7938" width="2.5703125" style="4" customWidth="1"/>
    <col min="7939" max="7939" width="16.85546875" style="4" customWidth="1"/>
    <col min="7940" max="8192" width="11.42578125" style="4"/>
    <col min="8193" max="8193" width="61.7109375" style="4" bestFit="1" customWidth="1"/>
    <col min="8194" max="8194" width="2.5703125" style="4" customWidth="1"/>
    <col min="8195" max="8195" width="16.85546875" style="4" customWidth="1"/>
    <col min="8196" max="8448" width="11.42578125" style="4"/>
    <col min="8449" max="8449" width="61.7109375" style="4" bestFit="1" customWidth="1"/>
    <col min="8450" max="8450" width="2.5703125" style="4" customWidth="1"/>
    <col min="8451" max="8451" width="16.85546875" style="4" customWidth="1"/>
    <col min="8452" max="8704" width="11.42578125" style="4"/>
    <col min="8705" max="8705" width="61.7109375" style="4" bestFit="1" customWidth="1"/>
    <col min="8706" max="8706" width="2.5703125" style="4" customWidth="1"/>
    <col min="8707" max="8707" width="16.85546875" style="4" customWidth="1"/>
    <col min="8708" max="8960" width="11.42578125" style="4"/>
    <col min="8961" max="8961" width="61.7109375" style="4" bestFit="1" customWidth="1"/>
    <col min="8962" max="8962" width="2.5703125" style="4" customWidth="1"/>
    <col min="8963" max="8963" width="16.85546875" style="4" customWidth="1"/>
    <col min="8964" max="9216" width="11.42578125" style="4"/>
    <col min="9217" max="9217" width="61.7109375" style="4" bestFit="1" customWidth="1"/>
    <col min="9218" max="9218" width="2.5703125" style="4" customWidth="1"/>
    <col min="9219" max="9219" width="16.85546875" style="4" customWidth="1"/>
    <col min="9220" max="9472" width="11.42578125" style="4"/>
    <col min="9473" max="9473" width="61.7109375" style="4" bestFit="1" customWidth="1"/>
    <col min="9474" max="9474" width="2.5703125" style="4" customWidth="1"/>
    <col min="9475" max="9475" width="16.85546875" style="4" customWidth="1"/>
    <col min="9476" max="9728" width="11.42578125" style="4"/>
    <col min="9729" max="9729" width="61.7109375" style="4" bestFit="1" customWidth="1"/>
    <col min="9730" max="9730" width="2.5703125" style="4" customWidth="1"/>
    <col min="9731" max="9731" width="16.85546875" style="4" customWidth="1"/>
    <col min="9732" max="9984" width="11.42578125" style="4"/>
    <col min="9985" max="9985" width="61.7109375" style="4" bestFit="1" customWidth="1"/>
    <col min="9986" max="9986" width="2.5703125" style="4" customWidth="1"/>
    <col min="9987" max="9987" width="16.85546875" style="4" customWidth="1"/>
    <col min="9988" max="10240" width="11.42578125" style="4"/>
    <col min="10241" max="10241" width="61.7109375" style="4" bestFit="1" customWidth="1"/>
    <col min="10242" max="10242" width="2.5703125" style="4" customWidth="1"/>
    <col min="10243" max="10243" width="16.85546875" style="4" customWidth="1"/>
    <col min="10244" max="10496" width="11.42578125" style="4"/>
    <col min="10497" max="10497" width="61.7109375" style="4" bestFit="1" customWidth="1"/>
    <col min="10498" max="10498" width="2.5703125" style="4" customWidth="1"/>
    <col min="10499" max="10499" width="16.85546875" style="4" customWidth="1"/>
    <col min="10500" max="10752" width="11.42578125" style="4"/>
    <col min="10753" max="10753" width="61.7109375" style="4" bestFit="1" customWidth="1"/>
    <col min="10754" max="10754" width="2.5703125" style="4" customWidth="1"/>
    <col min="10755" max="10755" width="16.85546875" style="4" customWidth="1"/>
    <col min="10756" max="11008" width="11.42578125" style="4"/>
    <col min="11009" max="11009" width="61.7109375" style="4" bestFit="1" customWidth="1"/>
    <col min="11010" max="11010" width="2.5703125" style="4" customWidth="1"/>
    <col min="11011" max="11011" width="16.85546875" style="4" customWidth="1"/>
    <col min="11012" max="11264" width="11.42578125" style="4"/>
    <col min="11265" max="11265" width="61.7109375" style="4" bestFit="1" customWidth="1"/>
    <col min="11266" max="11266" width="2.5703125" style="4" customWidth="1"/>
    <col min="11267" max="11267" width="16.85546875" style="4" customWidth="1"/>
    <col min="11268" max="11520" width="11.42578125" style="4"/>
    <col min="11521" max="11521" width="61.7109375" style="4" bestFit="1" customWidth="1"/>
    <col min="11522" max="11522" width="2.5703125" style="4" customWidth="1"/>
    <col min="11523" max="11523" width="16.85546875" style="4" customWidth="1"/>
    <col min="11524" max="11776" width="11.42578125" style="4"/>
    <col min="11777" max="11777" width="61.7109375" style="4" bestFit="1" customWidth="1"/>
    <col min="11778" max="11778" width="2.5703125" style="4" customWidth="1"/>
    <col min="11779" max="11779" width="16.85546875" style="4" customWidth="1"/>
    <col min="11780" max="12032" width="11.42578125" style="4"/>
    <col min="12033" max="12033" width="61.7109375" style="4" bestFit="1" customWidth="1"/>
    <col min="12034" max="12034" width="2.5703125" style="4" customWidth="1"/>
    <col min="12035" max="12035" width="16.85546875" style="4" customWidth="1"/>
    <col min="12036" max="12288" width="11.42578125" style="4"/>
    <col min="12289" max="12289" width="61.7109375" style="4" bestFit="1" customWidth="1"/>
    <col min="12290" max="12290" width="2.5703125" style="4" customWidth="1"/>
    <col min="12291" max="12291" width="16.85546875" style="4" customWidth="1"/>
    <col min="12292" max="12544" width="11.42578125" style="4"/>
    <col min="12545" max="12545" width="61.7109375" style="4" bestFit="1" customWidth="1"/>
    <col min="12546" max="12546" width="2.5703125" style="4" customWidth="1"/>
    <col min="12547" max="12547" width="16.85546875" style="4" customWidth="1"/>
    <col min="12548" max="12800" width="11.42578125" style="4"/>
    <col min="12801" max="12801" width="61.7109375" style="4" bestFit="1" customWidth="1"/>
    <col min="12802" max="12802" width="2.5703125" style="4" customWidth="1"/>
    <col min="12803" max="12803" width="16.85546875" style="4" customWidth="1"/>
    <col min="12804" max="13056" width="11.42578125" style="4"/>
    <col min="13057" max="13057" width="61.7109375" style="4" bestFit="1" customWidth="1"/>
    <col min="13058" max="13058" width="2.5703125" style="4" customWidth="1"/>
    <col min="13059" max="13059" width="16.85546875" style="4" customWidth="1"/>
    <col min="13060" max="13312" width="11.42578125" style="4"/>
    <col min="13313" max="13313" width="61.7109375" style="4" bestFit="1" customWidth="1"/>
    <col min="13314" max="13314" width="2.5703125" style="4" customWidth="1"/>
    <col min="13315" max="13315" width="16.85546875" style="4" customWidth="1"/>
    <col min="13316" max="13568" width="11.42578125" style="4"/>
    <col min="13569" max="13569" width="61.7109375" style="4" bestFit="1" customWidth="1"/>
    <col min="13570" max="13570" width="2.5703125" style="4" customWidth="1"/>
    <col min="13571" max="13571" width="16.85546875" style="4" customWidth="1"/>
    <col min="13572" max="13824" width="11.42578125" style="4"/>
    <col min="13825" max="13825" width="61.7109375" style="4" bestFit="1" customWidth="1"/>
    <col min="13826" max="13826" width="2.5703125" style="4" customWidth="1"/>
    <col min="13827" max="13827" width="16.85546875" style="4" customWidth="1"/>
    <col min="13828" max="14080" width="11.42578125" style="4"/>
    <col min="14081" max="14081" width="61.7109375" style="4" bestFit="1" customWidth="1"/>
    <col min="14082" max="14082" width="2.5703125" style="4" customWidth="1"/>
    <col min="14083" max="14083" width="16.85546875" style="4" customWidth="1"/>
    <col min="14084" max="14336" width="11.42578125" style="4"/>
    <col min="14337" max="14337" width="61.7109375" style="4" bestFit="1" customWidth="1"/>
    <col min="14338" max="14338" width="2.5703125" style="4" customWidth="1"/>
    <col min="14339" max="14339" width="16.85546875" style="4" customWidth="1"/>
    <col min="14340" max="14592" width="11.42578125" style="4"/>
    <col min="14593" max="14593" width="61.7109375" style="4" bestFit="1" customWidth="1"/>
    <col min="14594" max="14594" width="2.5703125" style="4" customWidth="1"/>
    <col min="14595" max="14595" width="16.85546875" style="4" customWidth="1"/>
    <col min="14596" max="14848" width="11.42578125" style="4"/>
    <col min="14849" max="14849" width="61.7109375" style="4" bestFit="1" customWidth="1"/>
    <col min="14850" max="14850" width="2.5703125" style="4" customWidth="1"/>
    <col min="14851" max="14851" width="16.85546875" style="4" customWidth="1"/>
    <col min="14852" max="15104" width="11.42578125" style="4"/>
    <col min="15105" max="15105" width="61.7109375" style="4" bestFit="1" customWidth="1"/>
    <col min="15106" max="15106" width="2.5703125" style="4" customWidth="1"/>
    <col min="15107" max="15107" width="16.85546875" style="4" customWidth="1"/>
    <col min="15108" max="15360" width="11.42578125" style="4"/>
    <col min="15361" max="15361" width="61.7109375" style="4" bestFit="1" customWidth="1"/>
    <col min="15362" max="15362" width="2.5703125" style="4" customWidth="1"/>
    <col min="15363" max="15363" width="16.85546875" style="4" customWidth="1"/>
    <col min="15364" max="15616" width="11.42578125" style="4"/>
    <col min="15617" max="15617" width="61.7109375" style="4" bestFit="1" customWidth="1"/>
    <col min="15618" max="15618" width="2.5703125" style="4" customWidth="1"/>
    <col min="15619" max="15619" width="16.85546875" style="4" customWidth="1"/>
    <col min="15620" max="15872" width="11.42578125" style="4"/>
    <col min="15873" max="15873" width="61.7109375" style="4" bestFit="1" customWidth="1"/>
    <col min="15874" max="15874" width="2.5703125" style="4" customWidth="1"/>
    <col min="15875" max="15875" width="16.85546875" style="4" customWidth="1"/>
    <col min="15876" max="16128" width="11.42578125" style="4"/>
    <col min="16129" max="16129" width="61.7109375" style="4" bestFit="1" customWidth="1"/>
    <col min="16130" max="16130" width="2.5703125" style="4" customWidth="1"/>
    <col min="16131" max="16131" width="16.85546875" style="4" customWidth="1"/>
    <col min="16132" max="16384" width="11.42578125" style="4"/>
  </cols>
  <sheetData>
    <row r="1" spans="1:4" s="2" customFormat="1" ht="36" customHeight="1" x14ac:dyDescent="0.25">
      <c r="A1" s="37" t="s">
        <v>7</v>
      </c>
      <c r="B1" s="37"/>
      <c r="C1" s="37"/>
      <c r="D1" s="1"/>
    </row>
    <row r="2" spans="1:4" s="2" customFormat="1" ht="18" customHeight="1" x14ac:dyDescent="0.25">
      <c r="A2" s="38" t="s">
        <v>0</v>
      </c>
      <c r="B2" s="38"/>
      <c r="C2" s="38"/>
      <c r="D2" s="3"/>
    </row>
    <row r="3" spans="1:4" s="2" customFormat="1" ht="18" customHeight="1" x14ac:dyDescent="0.2">
      <c r="A3" s="39" t="s">
        <v>14</v>
      </c>
      <c r="B3" s="39"/>
      <c r="C3" s="39"/>
      <c r="D3" s="3"/>
    </row>
    <row r="4" spans="1:4" s="2" customFormat="1" ht="18" customHeight="1" x14ac:dyDescent="0.2">
      <c r="A4" s="39" t="s">
        <v>10</v>
      </c>
      <c r="B4" s="39"/>
      <c r="C4" s="39"/>
      <c r="D4" s="3"/>
    </row>
    <row r="5" spans="1:4" s="2" customFormat="1" ht="18" customHeight="1" x14ac:dyDescent="0.2">
      <c r="A5" s="39" t="s">
        <v>24</v>
      </c>
      <c r="B5" s="39"/>
      <c r="C5" s="39"/>
      <c r="D5" s="3"/>
    </row>
    <row r="6" spans="1:4" ht="8.25" customHeight="1" x14ac:dyDescent="0.2">
      <c r="A6" s="36"/>
      <c r="B6" s="36"/>
      <c r="C6" s="36"/>
    </row>
    <row r="7" spans="1:4" x14ac:dyDescent="0.2">
      <c r="A7" s="5"/>
      <c r="B7" s="6"/>
      <c r="C7" s="7"/>
    </row>
    <row r="8" spans="1:4" x14ac:dyDescent="0.2">
      <c r="A8" s="8" t="s">
        <v>1</v>
      </c>
      <c r="B8" s="9"/>
      <c r="C8" s="10">
        <v>224340.71</v>
      </c>
    </row>
    <row r="9" spans="1:4" x14ac:dyDescent="0.2">
      <c r="B9" s="12"/>
      <c r="C9" s="13"/>
    </row>
    <row r="10" spans="1:4" x14ac:dyDescent="0.2">
      <c r="A10" s="14" t="s">
        <v>2</v>
      </c>
      <c r="B10" s="9"/>
      <c r="C10" s="13"/>
    </row>
    <row r="11" spans="1:4" x14ac:dyDescent="0.2">
      <c r="A11" s="25" t="s">
        <v>16</v>
      </c>
      <c r="B11" s="12">
        <v>25000</v>
      </c>
      <c r="C11" s="13"/>
    </row>
    <row r="12" spans="1:4" x14ac:dyDescent="0.2">
      <c r="A12" s="25" t="s">
        <v>17</v>
      </c>
      <c r="B12" s="12">
        <v>25000</v>
      </c>
      <c r="C12" s="13"/>
    </row>
    <row r="13" spans="1:4" x14ac:dyDescent="0.2">
      <c r="A13" s="25"/>
      <c r="B13" s="15"/>
      <c r="C13" s="10">
        <f>SUM(B11:B13)</f>
        <v>50000</v>
      </c>
    </row>
    <row r="14" spans="1:4" x14ac:dyDescent="0.2">
      <c r="B14" s="12"/>
      <c r="C14" s="13"/>
    </row>
    <row r="15" spans="1:4" x14ac:dyDescent="0.2">
      <c r="A15" s="14" t="s">
        <v>3</v>
      </c>
      <c r="B15" s="9"/>
      <c r="C15" s="13"/>
    </row>
    <row r="16" spans="1:4" x14ac:dyDescent="0.2">
      <c r="B16" s="12"/>
      <c r="C16" s="13"/>
    </row>
    <row r="17" spans="1:3" x14ac:dyDescent="0.2">
      <c r="B17" s="15"/>
      <c r="C17" s="10">
        <f>SUM(B16:B17)</f>
        <v>0</v>
      </c>
    </row>
    <row r="18" spans="1:3" x14ac:dyDescent="0.2">
      <c r="B18" s="12"/>
      <c r="C18" s="10"/>
    </row>
    <row r="19" spans="1:3" x14ac:dyDescent="0.2">
      <c r="A19" s="14" t="s">
        <v>4</v>
      </c>
      <c r="B19" s="9"/>
      <c r="C19" s="13"/>
    </row>
    <row r="20" spans="1:3" x14ac:dyDescent="0.2">
      <c r="A20" s="26"/>
      <c r="B20" s="24"/>
      <c r="C20" s="13"/>
    </row>
    <row r="21" spans="1:3" x14ac:dyDescent="0.2">
      <c r="B21" s="15"/>
      <c r="C21" s="10">
        <f>SUM(B20:B21)</f>
        <v>0</v>
      </c>
    </row>
    <row r="22" spans="1:3" x14ac:dyDescent="0.2">
      <c r="B22" s="12"/>
      <c r="C22" s="13"/>
    </row>
    <row r="23" spans="1:3" x14ac:dyDescent="0.2">
      <c r="A23" s="14" t="s">
        <v>5</v>
      </c>
      <c r="B23" s="9"/>
      <c r="C23" s="13"/>
    </row>
    <row r="24" spans="1:3" x14ac:dyDescent="0.2">
      <c r="A24" s="26">
        <v>44933</v>
      </c>
      <c r="B24" s="24">
        <v>547.15</v>
      </c>
      <c r="C24" s="13"/>
    </row>
    <row r="25" spans="1:3" x14ac:dyDescent="0.2">
      <c r="A25" s="26">
        <v>45169</v>
      </c>
      <c r="B25" s="24">
        <v>610.55999999999995</v>
      </c>
      <c r="C25" s="13"/>
    </row>
    <row r="26" spans="1:3" x14ac:dyDescent="0.2">
      <c r="A26" s="26">
        <v>45169</v>
      </c>
      <c r="B26" s="24">
        <v>1706.92</v>
      </c>
      <c r="C26" s="13"/>
    </row>
    <row r="27" spans="1:3" x14ac:dyDescent="0.2">
      <c r="A27" s="26">
        <v>45169</v>
      </c>
      <c r="B27" s="24">
        <v>13917.27</v>
      </c>
      <c r="C27" s="13"/>
    </row>
    <row r="28" spans="1:3" x14ac:dyDescent="0.2">
      <c r="A28" s="26">
        <v>45169</v>
      </c>
      <c r="B28" s="24">
        <v>6359.38</v>
      </c>
      <c r="C28" s="13"/>
    </row>
    <row r="29" spans="1:3" x14ac:dyDescent="0.2">
      <c r="A29" s="26">
        <v>45169</v>
      </c>
      <c r="B29" s="24">
        <v>796.6</v>
      </c>
      <c r="C29" s="13"/>
    </row>
    <row r="30" spans="1:3" x14ac:dyDescent="0.2">
      <c r="A30" s="26">
        <v>45169</v>
      </c>
      <c r="B30" s="24">
        <v>471.42</v>
      </c>
      <c r="C30" s="13"/>
    </row>
    <row r="31" spans="1:3" x14ac:dyDescent="0.2">
      <c r="A31" s="26">
        <v>45169</v>
      </c>
      <c r="B31" s="24">
        <v>13787.35</v>
      </c>
      <c r="C31" s="13"/>
    </row>
    <row r="32" spans="1:3" x14ac:dyDescent="0.2">
      <c r="A32" s="26">
        <v>45169</v>
      </c>
      <c r="B32" s="24">
        <v>4557.79</v>
      </c>
      <c r="C32" s="13"/>
    </row>
    <row r="33" spans="1:3" x14ac:dyDescent="0.2">
      <c r="A33" s="26">
        <v>45169</v>
      </c>
      <c r="B33" s="24">
        <v>50000</v>
      </c>
      <c r="C33" s="13"/>
    </row>
    <row r="34" spans="1:3" x14ac:dyDescent="0.2">
      <c r="A34" s="26">
        <v>45169</v>
      </c>
      <c r="B34" s="24">
        <v>4197.75</v>
      </c>
      <c r="C34" s="13"/>
    </row>
    <row r="35" spans="1:3" x14ac:dyDescent="0.2">
      <c r="A35" s="26">
        <v>45169</v>
      </c>
      <c r="B35" s="24">
        <v>1835.16</v>
      </c>
      <c r="C35" s="13"/>
    </row>
    <row r="36" spans="1:3" x14ac:dyDescent="0.2">
      <c r="A36" s="26">
        <v>45169</v>
      </c>
      <c r="B36" s="24">
        <v>410.56</v>
      </c>
      <c r="C36" s="13"/>
    </row>
    <row r="37" spans="1:3" x14ac:dyDescent="0.2">
      <c r="A37" s="26">
        <v>45169</v>
      </c>
      <c r="B37" s="24">
        <v>3719.13</v>
      </c>
      <c r="C37" s="13"/>
    </row>
    <row r="38" spans="1:3" x14ac:dyDescent="0.2">
      <c r="A38" s="26">
        <v>45169</v>
      </c>
      <c r="B38" s="24">
        <v>300</v>
      </c>
      <c r="C38" s="13"/>
    </row>
    <row r="39" spans="1:3" x14ac:dyDescent="0.2">
      <c r="A39" s="26"/>
      <c r="B39" s="24"/>
      <c r="C39" s="13"/>
    </row>
    <row r="40" spans="1:3" x14ac:dyDescent="0.2">
      <c r="A40" s="26"/>
      <c r="B40" s="24"/>
      <c r="C40" s="13"/>
    </row>
    <row r="41" spans="1:3" x14ac:dyDescent="0.2">
      <c r="A41" s="26"/>
      <c r="B41" s="24"/>
      <c r="C41" s="13"/>
    </row>
    <row r="42" spans="1:3" x14ac:dyDescent="0.2">
      <c r="A42" s="26"/>
      <c r="B42" s="24"/>
      <c r="C42" s="13"/>
    </row>
    <row r="43" spans="1:3" x14ac:dyDescent="0.2">
      <c r="A43" s="26"/>
      <c r="B43" s="24"/>
      <c r="C43" s="13"/>
    </row>
    <row r="44" spans="1:3" x14ac:dyDescent="0.2">
      <c r="A44" s="26"/>
      <c r="B44" s="24"/>
      <c r="C44" s="13"/>
    </row>
    <row r="45" spans="1:3" x14ac:dyDescent="0.2">
      <c r="A45" s="26"/>
      <c r="B45" s="29"/>
      <c r="C45" s="17">
        <f>SUM(B24:B45)</f>
        <v>103217.04000000001</v>
      </c>
    </row>
    <row r="46" spans="1:3" x14ac:dyDescent="0.2">
      <c r="B46" s="12"/>
      <c r="C46" s="13"/>
    </row>
    <row r="47" spans="1:3" ht="15.75" thickBot="1" x14ac:dyDescent="0.3">
      <c r="A47" s="18" t="s">
        <v>6</v>
      </c>
      <c r="B47" s="9"/>
      <c r="C47" s="30">
        <f>+C8+C13+C17-C21-C45</f>
        <v>171123.66999999995</v>
      </c>
    </row>
    <row r="48" spans="1:3" ht="13.5" thickTop="1" x14ac:dyDescent="0.2">
      <c r="A48" s="18"/>
      <c r="B48" s="9"/>
      <c r="C48" s="13"/>
    </row>
    <row r="49" spans="1:3" x14ac:dyDescent="0.2">
      <c r="A49" s="20"/>
      <c r="B49" s="21"/>
      <c r="C49" s="22"/>
    </row>
    <row r="50" spans="1:3" x14ac:dyDescent="0.2">
      <c r="A50" s="34"/>
      <c r="B50" s="34"/>
      <c r="C50" s="34"/>
    </row>
    <row r="51" spans="1:3" s="2" customFormat="1" x14ac:dyDescent="0.2">
      <c r="A51" s="35"/>
      <c r="B51" s="35"/>
      <c r="C51" s="35"/>
    </row>
    <row r="52" spans="1:3" x14ac:dyDescent="0.2">
      <c r="A52" s="4"/>
    </row>
    <row r="53" spans="1:3" x14ac:dyDescent="0.2">
      <c r="A53" s="4"/>
    </row>
    <row r="54" spans="1:3" x14ac:dyDescent="0.2">
      <c r="A54" s="4"/>
    </row>
    <row r="55" spans="1:3" x14ac:dyDescent="0.2">
      <c r="A55" s="4"/>
    </row>
    <row r="56" spans="1:3" x14ac:dyDescent="0.2">
      <c r="A56" s="4"/>
    </row>
    <row r="57" spans="1:3" x14ac:dyDescent="0.2">
      <c r="A57" s="4"/>
    </row>
    <row r="58" spans="1:3" x14ac:dyDescent="0.2">
      <c r="A58" s="4"/>
    </row>
    <row r="59" spans="1:3" x14ac:dyDescent="0.2">
      <c r="A59" s="4"/>
    </row>
    <row r="60" spans="1:3" x14ac:dyDescent="0.2">
      <c r="A60" s="4"/>
    </row>
    <row r="61" spans="1:3" x14ac:dyDescent="0.2">
      <c r="A61" s="4"/>
    </row>
    <row r="62" spans="1:3" x14ac:dyDescent="0.2">
      <c r="A62" s="4"/>
    </row>
    <row r="63" spans="1:3" x14ac:dyDescent="0.2">
      <c r="A63" s="4"/>
    </row>
    <row r="64" spans="1:3" x14ac:dyDescent="0.2">
      <c r="A64" s="4"/>
    </row>
    <row r="65" spans="1:1" x14ac:dyDescent="0.2">
      <c r="A65" s="4"/>
    </row>
    <row r="66" spans="1:1" x14ac:dyDescent="0.2">
      <c r="A66" s="4"/>
    </row>
    <row r="67" spans="1:1" x14ac:dyDescent="0.2">
      <c r="A67" s="4"/>
    </row>
  </sheetData>
  <mergeCells count="7">
    <mergeCell ref="A50:C51"/>
    <mergeCell ref="A6:C6"/>
    <mergeCell ref="A1:C1"/>
    <mergeCell ref="A2:C2"/>
    <mergeCell ref="A3:C3"/>
    <mergeCell ref="A4:C4"/>
    <mergeCell ref="A5:C5"/>
  </mergeCells>
  <printOptions horizontalCentered="1"/>
  <pageMargins left="0.59055118110236227" right="0.47244094488188981" top="0.74803149606299213" bottom="0.74803149606299213" header="0.31496062992125984" footer="0.31496062992125984"/>
  <pageSetup scale="78" fitToHeight="2" orientation="portrait" r:id="rId1"/>
  <headerFooter>
    <oddHeader>&amp;L&amp;"Arial,Normal"&amp;8ANEXOS&amp;R&amp;"Arial,Normal"&amp;8A7</oddHeader>
    <oddFooter>&amp;CBAJO PROTESTA DE DECIR VERDAD DECLARAMOS QUE LOS ESTADOS FINANCIEROS Y SUS NOTAS, SON RAZONABLEMENTE CORRECTOS Y SON RESPONSABILIDAD DEL EMISOR&amp;R&amp;"Arial,Normal"&amp;8&amp;P/&amp;N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M61"/>
  <sheetViews>
    <sheetView tabSelected="1" view="pageBreakPreview" topLeftCell="A7" zoomScaleNormal="100" zoomScaleSheetLayoutView="100" workbookViewId="0">
      <selection activeCell="A30" sqref="A30:B31"/>
    </sheetView>
  </sheetViews>
  <sheetFormatPr baseColWidth="10" defaultRowHeight="12.75" x14ac:dyDescent="0.2"/>
  <cols>
    <col min="1" max="1" width="69.140625" style="11" customWidth="1"/>
    <col min="2" max="2" width="21.85546875" style="4" customWidth="1"/>
    <col min="3" max="3" width="27.5703125" style="4" customWidth="1"/>
    <col min="4" max="256" width="11.42578125" style="4"/>
    <col min="257" max="257" width="61.7109375" style="4" bestFit="1" customWidth="1"/>
    <col min="258" max="258" width="2.5703125" style="4" customWidth="1"/>
    <col min="259" max="259" width="16.85546875" style="4" customWidth="1"/>
    <col min="260" max="512" width="11.42578125" style="4"/>
    <col min="513" max="513" width="61.7109375" style="4" bestFit="1" customWidth="1"/>
    <col min="514" max="514" width="2.5703125" style="4" customWidth="1"/>
    <col min="515" max="515" width="16.85546875" style="4" customWidth="1"/>
    <col min="516" max="768" width="11.42578125" style="4"/>
    <col min="769" max="769" width="61.7109375" style="4" bestFit="1" customWidth="1"/>
    <col min="770" max="770" width="2.5703125" style="4" customWidth="1"/>
    <col min="771" max="771" width="16.85546875" style="4" customWidth="1"/>
    <col min="772" max="1024" width="11.42578125" style="4"/>
    <col min="1025" max="1025" width="61.7109375" style="4" bestFit="1" customWidth="1"/>
    <col min="1026" max="1026" width="2.5703125" style="4" customWidth="1"/>
    <col min="1027" max="1027" width="16.85546875" style="4" customWidth="1"/>
    <col min="1028" max="1280" width="11.42578125" style="4"/>
    <col min="1281" max="1281" width="61.7109375" style="4" bestFit="1" customWidth="1"/>
    <col min="1282" max="1282" width="2.5703125" style="4" customWidth="1"/>
    <col min="1283" max="1283" width="16.85546875" style="4" customWidth="1"/>
    <col min="1284" max="1536" width="11.42578125" style="4"/>
    <col min="1537" max="1537" width="61.7109375" style="4" bestFit="1" customWidth="1"/>
    <col min="1538" max="1538" width="2.5703125" style="4" customWidth="1"/>
    <col min="1539" max="1539" width="16.85546875" style="4" customWidth="1"/>
    <col min="1540" max="1792" width="11.42578125" style="4"/>
    <col min="1793" max="1793" width="61.7109375" style="4" bestFit="1" customWidth="1"/>
    <col min="1794" max="1794" width="2.5703125" style="4" customWidth="1"/>
    <col min="1795" max="1795" width="16.85546875" style="4" customWidth="1"/>
    <col min="1796" max="2048" width="11.42578125" style="4"/>
    <col min="2049" max="2049" width="61.7109375" style="4" bestFit="1" customWidth="1"/>
    <col min="2050" max="2050" width="2.5703125" style="4" customWidth="1"/>
    <col min="2051" max="2051" width="16.85546875" style="4" customWidth="1"/>
    <col min="2052" max="2304" width="11.42578125" style="4"/>
    <col min="2305" max="2305" width="61.7109375" style="4" bestFit="1" customWidth="1"/>
    <col min="2306" max="2306" width="2.5703125" style="4" customWidth="1"/>
    <col min="2307" max="2307" width="16.85546875" style="4" customWidth="1"/>
    <col min="2308" max="2560" width="11.42578125" style="4"/>
    <col min="2561" max="2561" width="61.7109375" style="4" bestFit="1" customWidth="1"/>
    <col min="2562" max="2562" width="2.5703125" style="4" customWidth="1"/>
    <col min="2563" max="2563" width="16.85546875" style="4" customWidth="1"/>
    <col min="2564" max="2816" width="11.42578125" style="4"/>
    <col min="2817" max="2817" width="61.7109375" style="4" bestFit="1" customWidth="1"/>
    <col min="2818" max="2818" width="2.5703125" style="4" customWidth="1"/>
    <col min="2819" max="2819" width="16.85546875" style="4" customWidth="1"/>
    <col min="2820" max="3072" width="11.42578125" style="4"/>
    <col min="3073" max="3073" width="61.7109375" style="4" bestFit="1" customWidth="1"/>
    <col min="3074" max="3074" width="2.5703125" style="4" customWidth="1"/>
    <col min="3075" max="3075" width="16.85546875" style="4" customWidth="1"/>
    <col min="3076" max="3328" width="11.42578125" style="4"/>
    <col min="3329" max="3329" width="61.7109375" style="4" bestFit="1" customWidth="1"/>
    <col min="3330" max="3330" width="2.5703125" style="4" customWidth="1"/>
    <col min="3331" max="3331" width="16.85546875" style="4" customWidth="1"/>
    <col min="3332" max="3584" width="11.42578125" style="4"/>
    <col min="3585" max="3585" width="61.7109375" style="4" bestFit="1" customWidth="1"/>
    <col min="3586" max="3586" width="2.5703125" style="4" customWidth="1"/>
    <col min="3587" max="3587" width="16.85546875" style="4" customWidth="1"/>
    <col min="3588" max="3840" width="11.42578125" style="4"/>
    <col min="3841" max="3841" width="61.7109375" style="4" bestFit="1" customWidth="1"/>
    <col min="3842" max="3842" width="2.5703125" style="4" customWidth="1"/>
    <col min="3843" max="3843" width="16.85546875" style="4" customWidth="1"/>
    <col min="3844" max="4096" width="11.42578125" style="4"/>
    <col min="4097" max="4097" width="61.7109375" style="4" bestFit="1" customWidth="1"/>
    <col min="4098" max="4098" width="2.5703125" style="4" customWidth="1"/>
    <col min="4099" max="4099" width="16.85546875" style="4" customWidth="1"/>
    <col min="4100" max="4352" width="11.42578125" style="4"/>
    <col min="4353" max="4353" width="61.7109375" style="4" bestFit="1" customWidth="1"/>
    <col min="4354" max="4354" width="2.5703125" style="4" customWidth="1"/>
    <col min="4355" max="4355" width="16.85546875" style="4" customWidth="1"/>
    <col min="4356" max="4608" width="11.42578125" style="4"/>
    <col min="4609" max="4609" width="61.7109375" style="4" bestFit="1" customWidth="1"/>
    <col min="4610" max="4610" width="2.5703125" style="4" customWidth="1"/>
    <col min="4611" max="4611" width="16.85546875" style="4" customWidth="1"/>
    <col min="4612" max="4864" width="11.42578125" style="4"/>
    <col min="4865" max="4865" width="61.7109375" style="4" bestFit="1" customWidth="1"/>
    <col min="4866" max="4866" width="2.5703125" style="4" customWidth="1"/>
    <col min="4867" max="4867" width="16.85546875" style="4" customWidth="1"/>
    <col min="4868" max="5120" width="11.42578125" style="4"/>
    <col min="5121" max="5121" width="61.7109375" style="4" bestFit="1" customWidth="1"/>
    <col min="5122" max="5122" width="2.5703125" style="4" customWidth="1"/>
    <col min="5123" max="5123" width="16.85546875" style="4" customWidth="1"/>
    <col min="5124" max="5376" width="11.42578125" style="4"/>
    <col min="5377" max="5377" width="61.7109375" style="4" bestFit="1" customWidth="1"/>
    <col min="5378" max="5378" width="2.5703125" style="4" customWidth="1"/>
    <col min="5379" max="5379" width="16.85546875" style="4" customWidth="1"/>
    <col min="5380" max="5632" width="11.42578125" style="4"/>
    <col min="5633" max="5633" width="61.7109375" style="4" bestFit="1" customWidth="1"/>
    <col min="5634" max="5634" width="2.5703125" style="4" customWidth="1"/>
    <col min="5635" max="5635" width="16.85546875" style="4" customWidth="1"/>
    <col min="5636" max="5888" width="11.42578125" style="4"/>
    <col min="5889" max="5889" width="61.7109375" style="4" bestFit="1" customWidth="1"/>
    <col min="5890" max="5890" width="2.5703125" style="4" customWidth="1"/>
    <col min="5891" max="5891" width="16.85546875" style="4" customWidth="1"/>
    <col min="5892" max="6144" width="11.42578125" style="4"/>
    <col min="6145" max="6145" width="61.7109375" style="4" bestFit="1" customWidth="1"/>
    <col min="6146" max="6146" width="2.5703125" style="4" customWidth="1"/>
    <col min="6147" max="6147" width="16.85546875" style="4" customWidth="1"/>
    <col min="6148" max="6400" width="11.42578125" style="4"/>
    <col min="6401" max="6401" width="61.7109375" style="4" bestFit="1" customWidth="1"/>
    <col min="6402" max="6402" width="2.5703125" style="4" customWidth="1"/>
    <col min="6403" max="6403" width="16.85546875" style="4" customWidth="1"/>
    <col min="6404" max="6656" width="11.42578125" style="4"/>
    <col min="6657" max="6657" width="61.7109375" style="4" bestFit="1" customWidth="1"/>
    <col min="6658" max="6658" width="2.5703125" style="4" customWidth="1"/>
    <col min="6659" max="6659" width="16.85546875" style="4" customWidth="1"/>
    <col min="6660" max="6912" width="11.42578125" style="4"/>
    <col min="6913" max="6913" width="61.7109375" style="4" bestFit="1" customWidth="1"/>
    <col min="6914" max="6914" width="2.5703125" style="4" customWidth="1"/>
    <col min="6915" max="6915" width="16.85546875" style="4" customWidth="1"/>
    <col min="6916" max="7168" width="11.42578125" style="4"/>
    <col min="7169" max="7169" width="61.7109375" style="4" bestFit="1" customWidth="1"/>
    <col min="7170" max="7170" width="2.5703125" style="4" customWidth="1"/>
    <col min="7171" max="7171" width="16.85546875" style="4" customWidth="1"/>
    <col min="7172" max="7424" width="11.42578125" style="4"/>
    <col min="7425" max="7425" width="61.7109375" style="4" bestFit="1" customWidth="1"/>
    <col min="7426" max="7426" width="2.5703125" style="4" customWidth="1"/>
    <col min="7427" max="7427" width="16.85546875" style="4" customWidth="1"/>
    <col min="7428" max="7680" width="11.42578125" style="4"/>
    <col min="7681" max="7681" width="61.7109375" style="4" bestFit="1" customWidth="1"/>
    <col min="7682" max="7682" width="2.5703125" style="4" customWidth="1"/>
    <col min="7683" max="7683" width="16.85546875" style="4" customWidth="1"/>
    <col min="7684" max="7936" width="11.42578125" style="4"/>
    <col min="7937" max="7937" width="61.7109375" style="4" bestFit="1" customWidth="1"/>
    <col min="7938" max="7938" width="2.5703125" style="4" customWidth="1"/>
    <col min="7939" max="7939" width="16.85546875" style="4" customWidth="1"/>
    <col min="7940" max="8192" width="11.42578125" style="4"/>
    <col min="8193" max="8193" width="61.7109375" style="4" bestFit="1" customWidth="1"/>
    <col min="8194" max="8194" width="2.5703125" style="4" customWidth="1"/>
    <col min="8195" max="8195" width="16.85546875" style="4" customWidth="1"/>
    <col min="8196" max="8448" width="11.42578125" style="4"/>
    <col min="8449" max="8449" width="61.7109375" style="4" bestFit="1" customWidth="1"/>
    <col min="8450" max="8450" width="2.5703125" style="4" customWidth="1"/>
    <col min="8451" max="8451" width="16.85546875" style="4" customWidth="1"/>
    <col min="8452" max="8704" width="11.42578125" style="4"/>
    <col min="8705" max="8705" width="61.7109375" style="4" bestFit="1" customWidth="1"/>
    <col min="8706" max="8706" width="2.5703125" style="4" customWidth="1"/>
    <col min="8707" max="8707" width="16.85546875" style="4" customWidth="1"/>
    <col min="8708" max="8960" width="11.42578125" style="4"/>
    <col min="8961" max="8961" width="61.7109375" style="4" bestFit="1" customWidth="1"/>
    <col min="8962" max="8962" width="2.5703125" style="4" customWidth="1"/>
    <col min="8963" max="8963" width="16.85546875" style="4" customWidth="1"/>
    <col min="8964" max="9216" width="11.42578125" style="4"/>
    <col min="9217" max="9217" width="61.7109375" style="4" bestFit="1" customWidth="1"/>
    <col min="9218" max="9218" width="2.5703125" style="4" customWidth="1"/>
    <col min="9219" max="9219" width="16.85546875" style="4" customWidth="1"/>
    <col min="9220" max="9472" width="11.42578125" style="4"/>
    <col min="9473" max="9473" width="61.7109375" style="4" bestFit="1" customWidth="1"/>
    <col min="9474" max="9474" width="2.5703125" style="4" customWidth="1"/>
    <col min="9475" max="9475" width="16.85546875" style="4" customWidth="1"/>
    <col min="9476" max="9728" width="11.42578125" style="4"/>
    <col min="9729" max="9729" width="61.7109375" style="4" bestFit="1" customWidth="1"/>
    <col min="9730" max="9730" width="2.5703125" style="4" customWidth="1"/>
    <col min="9731" max="9731" width="16.85546875" style="4" customWidth="1"/>
    <col min="9732" max="9984" width="11.42578125" style="4"/>
    <col min="9985" max="9985" width="61.7109375" style="4" bestFit="1" customWidth="1"/>
    <col min="9986" max="9986" width="2.5703125" style="4" customWidth="1"/>
    <col min="9987" max="9987" width="16.85546875" style="4" customWidth="1"/>
    <col min="9988" max="10240" width="11.42578125" style="4"/>
    <col min="10241" max="10241" width="61.7109375" style="4" bestFit="1" customWidth="1"/>
    <col min="10242" max="10242" width="2.5703125" style="4" customWidth="1"/>
    <col min="10243" max="10243" width="16.85546875" style="4" customWidth="1"/>
    <col min="10244" max="10496" width="11.42578125" style="4"/>
    <col min="10497" max="10497" width="61.7109375" style="4" bestFit="1" customWidth="1"/>
    <col min="10498" max="10498" width="2.5703125" style="4" customWidth="1"/>
    <col min="10499" max="10499" width="16.85546875" style="4" customWidth="1"/>
    <col min="10500" max="10752" width="11.42578125" style="4"/>
    <col min="10753" max="10753" width="61.7109375" style="4" bestFit="1" customWidth="1"/>
    <col min="10754" max="10754" width="2.5703125" style="4" customWidth="1"/>
    <col min="10755" max="10755" width="16.85546875" style="4" customWidth="1"/>
    <col min="10756" max="11008" width="11.42578125" style="4"/>
    <col min="11009" max="11009" width="61.7109375" style="4" bestFit="1" customWidth="1"/>
    <col min="11010" max="11010" width="2.5703125" style="4" customWidth="1"/>
    <col min="11011" max="11011" width="16.85546875" style="4" customWidth="1"/>
    <col min="11012" max="11264" width="11.42578125" style="4"/>
    <col min="11265" max="11265" width="61.7109375" style="4" bestFit="1" customWidth="1"/>
    <col min="11266" max="11266" width="2.5703125" style="4" customWidth="1"/>
    <col min="11267" max="11267" width="16.85546875" style="4" customWidth="1"/>
    <col min="11268" max="11520" width="11.42578125" style="4"/>
    <col min="11521" max="11521" width="61.7109375" style="4" bestFit="1" customWidth="1"/>
    <col min="11522" max="11522" width="2.5703125" style="4" customWidth="1"/>
    <col min="11523" max="11523" width="16.85546875" style="4" customWidth="1"/>
    <col min="11524" max="11776" width="11.42578125" style="4"/>
    <col min="11777" max="11777" width="61.7109375" style="4" bestFit="1" customWidth="1"/>
    <col min="11778" max="11778" width="2.5703125" style="4" customWidth="1"/>
    <col min="11779" max="11779" width="16.85546875" style="4" customWidth="1"/>
    <col min="11780" max="12032" width="11.42578125" style="4"/>
    <col min="12033" max="12033" width="61.7109375" style="4" bestFit="1" customWidth="1"/>
    <col min="12034" max="12034" width="2.5703125" style="4" customWidth="1"/>
    <col min="12035" max="12035" width="16.85546875" style="4" customWidth="1"/>
    <col min="12036" max="12288" width="11.42578125" style="4"/>
    <col min="12289" max="12289" width="61.7109375" style="4" bestFit="1" customWidth="1"/>
    <col min="12290" max="12290" width="2.5703125" style="4" customWidth="1"/>
    <col min="12291" max="12291" width="16.85546875" style="4" customWidth="1"/>
    <col min="12292" max="12544" width="11.42578125" style="4"/>
    <col min="12545" max="12545" width="61.7109375" style="4" bestFit="1" customWidth="1"/>
    <col min="12546" max="12546" width="2.5703125" style="4" customWidth="1"/>
    <col min="12547" max="12547" width="16.85546875" style="4" customWidth="1"/>
    <col min="12548" max="12800" width="11.42578125" style="4"/>
    <col min="12801" max="12801" width="61.7109375" style="4" bestFit="1" customWidth="1"/>
    <col min="12802" max="12802" width="2.5703125" style="4" customWidth="1"/>
    <col min="12803" max="12803" width="16.85546875" style="4" customWidth="1"/>
    <col min="12804" max="13056" width="11.42578125" style="4"/>
    <col min="13057" max="13057" width="61.7109375" style="4" bestFit="1" customWidth="1"/>
    <col min="13058" max="13058" width="2.5703125" style="4" customWidth="1"/>
    <col min="13059" max="13059" width="16.85546875" style="4" customWidth="1"/>
    <col min="13060" max="13312" width="11.42578125" style="4"/>
    <col min="13313" max="13313" width="61.7109375" style="4" bestFit="1" customWidth="1"/>
    <col min="13314" max="13314" width="2.5703125" style="4" customWidth="1"/>
    <col min="13315" max="13315" width="16.85546875" style="4" customWidth="1"/>
    <col min="13316" max="13568" width="11.42578125" style="4"/>
    <col min="13569" max="13569" width="61.7109375" style="4" bestFit="1" customWidth="1"/>
    <col min="13570" max="13570" width="2.5703125" style="4" customWidth="1"/>
    <col min="13571" max="13571" width="16.85546875" style="4" customWidth="1"/>
    <col min="13572" max="13824" width="11.42578125" style="4"/>
    <col min="13825" max="13825" width="61.7109375" style="4" bestFit="1" customWidth="1"/>
    <col min="13826" max="13826" width="2.5703125" style="4" customWidth="1"/>
    <col min="13827" max="13827" width="16.85546875" style="4" customWidth="1"/>
    <col min="13828" max="14080" width="11.42578125" style="4"/>
    <col min="14081" max="14081" width="61.7109375" style="4" bestFit="1" customWidth="1"/>
    <col min="14082" max="14082" width="2.5703125" style="4" customWidth="1"/>
    <col min="14083" max="14083" width="16.85546875" style="4" customWidth="1"/>
    <col min="14084" max="14336" width="11.42578125" style="4"/>
    <col min="14337" max="14337" width="61.7109375" style="4" bestFit="1" customWidth="1"/>
    <col min="14338" max="14338" width="2.5703125" style="4" customWidth="1"/>
    <col min="14339" max="14339" width="16.85546875" style="4" customWidth="1"/>
    <col min="14340" max="14592" width="11.42578125" style="4"/>
    <col min="14593" max="14593" width="61.7109375" style="4" bestFit="1" customWidth="1"/>
    <col min="14594" max="14594" width="2.5703125" style="4" customWidth="1"/>
    <col min="14595" max="14595" width="16.85546875" style="4" customWidth="1"/>
    <col min="14596" max="14848" width="11.42578125" style="4"/>
    <col min="14849" max="14849" width="61.7109375" style="4" bestFit="1" customWidth="1"/>
    <col min="14850" max="14850" width="2.5703125" style="4" customWidth="1"/>
    <col min="14851" max="14851" width="16.85546875" style="4" customWidth="1"/>
    <col min="14852" max="15104" width="11.42578125" style="4"/>
    <col min="15105" max="15105" width="61.7109375" style="4" bestFit="1" customWidth="1"/>
    <col min="15106" max="15106" width="2.5703125" style="4" customWidth="1"/>
    <col min="15107" max="15107" width="16.85546875" style="4" customWidth="1"/>
    <col min="15108" max="15360" width="11.42578125" style="4"/>
    <col min="15361" max="15361" width="61.7109375" style="4" bestFit="1" customWidth="1"/>
    <col min="15362" max="15362" width="2.5703125" style="4" customWidth="1"/>
    <col min="15363" max="15363" width="16.85546875" style="4" customWidth="1"/>
    <col min="15364" max="15616" width="11.42578125" style="4"/>
    <col min="15617" max="15617" width="61.7109375" style="4" bestFit="1" customWidth="1"/>
    <col min="15618" max="15618" width="2.5703125" style="4" customWidth="1"/>
    <col min="15619" max="15619" width="16.85546875" style="4" customWidth="1"/>
    <col min="15620" max="15872" width="11.42578125" style="4"/>
    <col min="15873" max="15873" width="61.7109375" style="4" bestFit="1" customWidth="1"/>
    <col min="15874" max="15874" width="2.5703125" style="4" customWidth="1"/>
    <col min="15875" max="15875" width="16.85546875" style="4" customWidth="1"/>
    <col min="15876" max="16128" width="11.42578125" style="4"/>
    <col min="16129" max="16129" width="61.7109375" style="4" bestFit="1" customWidth="1"/>
    <col min="16130" max="16130" width="2.5703125" style="4" customWidth="1"/>
    <col min="16131" max="16131" width="16.85546875" style="4" customWidth="1"/>
    <col min="16132" max="16384" width="11.42578125" style="4"/>
  </cols>
  <sheetData>
    <row r="1" spans="1:4" s="2" customFormat="1" ht="36" customHeight="1" x14ac:dyDescent="0.25">
      <c r="A1" s="37" t="s">
        <v>7</v>
      </c>
      <c r="B1" s="37"/>
      <c r="C1" s="37"/>
      <c r="D1" s="1"/>
    </row>
    <row r="2" spans="1:4" s="2" customFormat="1" ht="18" customHeight="1" x14ac:dyDescent="0.25">
      <c r="A2" s="38" t="s">
        <v>0</v>
      </c>
      <c r="B2" s="38"/>
      <c r="C2" s="38"/>
      <c r="D2" s="3"/>
    </row>
    <row r="3" spans="1:4" s="2" customFormat="1" ht="18" customHeight="1" x14ac:dyDescent="0.2">
      <c r="A3" s="39" t="s">
        <v>14</v>
      </c>
      <c r="B3" s="39"/>
      <c r="C3" s="39"/>
      <c r="D3" s="3"/>
    </row>
    <row r="4" spans="1:4" s="2" customFormat="1" ht="18" customHeight="1" x14ac:dyDescent="0.2">
      <c r="A4" s="39" t="s">
        <v>11</v>
      </c>
      <c r="B4" s="39"/>
      <c r="C4" s="39"/>
      <c r="D4" s="3"/>
    </row>
    <row r="5" spans="1:4" s="2" customFormat="1" ht="18" customHeight="1" x14ac:dyDescent="0.2">
      <c r="A5" s="39" t="s">
        <v>24</v>
      </c>
      <c r="B5" s="39"/>
      <c r="C5" s="39"/>
      <c r="D5" s="3"/>
    </row>
    <row r="6" spans="1:4" ht="8.25" customHeight="1" x14ac:dyDescent="0.2">
      <c r="A6" s="36"/>
      <c r="B6" s="36"/>
      <c r="C6" s="36"/>
    </row>
    <row r="7" spans="1:4" x14ac:dyDescent="0.2">
      <c r="A7" s="5"/>
      <c r="B7" s="6"/>
      <c r="C7" s="7"/>
    </row>
    <row r="8" spans="1:4" x14ac:dyDescent="0.2">
      <c r="A8" s="8" t="s">
        <v>1</v>
      </c>
      <c r="B8" s="9"/>
      <c r="C8" s="10">
        <v>4446482.84</v>
      </c>
    </row>
    <row r="9" spans="1:4" x14ac:dyDescent="0.2">
      <c r="B9" s="12"/>
      <c r="C9" s="13"/>
    </row>
    <row r="10" spans="1:4" x14ac:dyDescent="0.2">
      <c r="A10" s="14" t="s">
        <v>2</v>
      </c>
      <c r="B10" s="9"/>
      <c r="C10" s="13"/>
    </row>
    <row r="11" spans="1:4" x14ac:dyDescent="0.2">
      <c r="B11" s="12"/>
      <c r="C11" s="13"/>
    </row>
    <row r="12" spans="1:4" x14ac:dyDescent="0.2">
      <c r="B12" s="12"/>
      <c r="C12" s="13"/>
    </row>
    <row r="13" spans="1:4" x14ac:dyDescent="0.2">
      <c r="B13" s="12"/>
      <c r="C13" s="13"/>
    </row>
    <row r="14" spans="1:4" x14ac:dyDescent="0.2">
      <c r="B14" s="15"/>
      <c r="C14" s="10">
        <f>SUM(B11:B14)</f>
        <v>0</v>
      </c>
    </row>
    <row r="15" spans="1:4" x14ac:dyDescent="0.2">
      <c r="B15" s="12"/>
      <c r="C15" s="13"/>
    </row>
    <row r="16" spans="1:4" x14ac:dyDescent="0.2">
      <c r="A16" s="14" t="s">
        <v>3</v>
      </c>
      <c r="B16" s="9"/>
      <c r="C16" s="13"/>
    </row>
    <row r="17" spans="1:3" x14ac:dyDescent="0.2">
      <c r="B17" s="12"/>
      <c r="C17" s="13"/>
    </row>
    <row r="18" spans="1:3" x14ac:dyDescent="0.2">
      <c r="B18" s="12"/>
      <c r="C18" s="13"/>
    </row>
    <row r="19" spans="1:3" x14ac:dyDescent="0.2">
      <c r="B19" s="12"/>
      <c r="C19" s="13"/>
    </row>
    <row r="20" spans="1:3" x14ac:dyDescent="0.2">
      <c r="B20" s="15"/>
      <c r="C20" s="10">
        <f>SUM(B17:B20)</f>
        <v>0</v>
      </c>
    </row>
    <row r="21" spans="1:3" x14ac:dyDescent="0.2">
      <c r="B21" s="12"/>
      <c r="C21" s="10"/>
    </row>
    <row r="22" spans="1:3" x14ac:dyDescent="0.2">
      <c r="A22" s="14" t="s">
        <v>4</v>
      </c>
      <c r="B22" s="9"/>
      <c r="C22" s="13"/>
    </row>
    <row r="23" spans="1:3" x14ac:dyDescent="0.2">
      <c r="A23" s="16"/>
      <c r="B23" s="9"/>
      <c r="C23" s="13"/>
    </row>
    <row r="24" spans="1:3" x14ac:dyDescent="0.2">
      <c r="A24" s="16"/>
      <c r="B24" s="12"/>
      <c r="C24" s="13"/>
    </row>
    <row r="25" spans="1:3" x14ac:dyDescent="0.2">
      <c r="B25" s="12"/>
      <c r="C25" s="13"/>
    </row>
    <row r="26" spans="1:3" x14ac:dyDescent="0.2">
      <c r="B26" s="12"/>
      <c r="C26" s="13"/>
    </row>
    <row r="27" spans="1:3" x14ac:dyDescent="0.2">
      <c r="B27" s="15"/>
      <c r="C27" s="10">
        <f>SUM(B24:B27)</f>
        <v>0</v>
      </c>
    </row>
    <row r="28" spans="1:3" x14ac:dyDescent="0.2">
      <c r="B28" s="12"/>
      <c r="C28" s="13"/>
    </row>
    <row r="29" spans="1:3" x14ac:dyDescent="0.2">
      <c r="A29" s="14" t="s">
        <v>5</v>
      </c>
      <c r="B29" s="9"/>
      <c r="C29" s="13"/>
    </row>
    <row r="30" spans="1:3" x14ac:dyDescent="0.2">
      <c r="A30" s="16"/>
      <c r="B30" s="9"/>
      <c r="C30" s="13"/>
    </row>
    <row r="31" spans="1:3" x14ac:dyDescent="0.2">
      <c r="A31" s="16"/>
      <c r="B31" s="9"/>
      <c r="C31" s="13"/>
    </row>
    <row r="32" spans="1:3" x14ac:dyDescent="0.2">
      <c r="A32" s="16"/>
      <c r="B32" s="9"/>
      <c r="C32" s="13"/>
    </row>
    <row r="33" spans="1:13" x14ac:dyDescent="0.2">
      <c r="B33" s="15"/>
      <c r="C33" s="17">
        <f>SUM(B30:B33)</f>
        <v>0</v>
      </c>
    </row>
    <row r="34" spans="1:13" x14ac:dyDescent="0.2">
      <c r="B34" s="12"/>
      <c r="C34" s="13"/>
    </row>
    <row r="35" spans="1:13" ht="13.5" thickBot="1" x14ac:dyDescent="0.25">
      <c r="A35" s="18" t="s">
        <v>6</v>
      </c>
      <c r="B35" s="9"/>
      <c r="C35" s="19">
        <f>+C8+C14+C20-C27-C33</f>
        <v>4446482.84</v>
      </c>
    </row>
    <row r="36" spans="1:13" ht="13.5" thickTop="1" x14ac:dyDescent="0.2">
      <c r="A36" s="18"/>
      <c r="B36" s="9"/>
      <c r="C36" s="13"/>
    </row>
    <row r="37" spans="1:13" x14ac:dyDescent="0.2">
      <c r="A37" s="20"/>
      <c r="B37" s="21"/>
      <c r="C37" s="22"/>
    </row>
    <row r="38" spans="1:13" x14ac:dyDescent="0.2">
      <c r="A38" s="34"/>
      <c r="B38" s="34"/>
      <c r="C38" s="34"/>
    </row>
    <row r="39" spans="1:13" s="2" customFormat="1" x14ac:dyDescent="0.2">
      <c r="A39" s="35"/>
      <c r="B39" s="35"/>
      <c r="C39" s="35"/>
    </row>
    <row r="40" spans="1:13" x14ac:dyDescent="0.2">
      <c r="A40" s="4"/>
    </row>
    <row r="41" spans="1:13" x14ac:dyDescent="0.2">
      <c r="A41" s="4"/>
    </row>
    <row r="42" spans="1:13" x14ac:dyDescent="0.2">
      <c r="A42" s="4"/>
    </row>
    <row r="43" spans="1:13" ht="12.75" customHeight="1" x14ac:dyDescent="0.2">
      <c r="A43" s="4"/>
      <c r="D43" s="23"/>
      <c r="E43" s="23"/>
      <c r="F43" s="23"/>
      <c r="G43" s="23"/>
      <c r="H43" s="23"/>
      <c r="I43" s="23"/>
      <c r="J43" s="23"/>
      <c r="K43" s="23"/>
      <c r="L43" s="23"/>
      <c r="M43" s="23"/>
    </row>
    <row r="44" spans="1:13" x14ac:dyDescent="0.2">
      <c r="A44" s="4"/>
      <c r="D44" s="23"/>
      <c r="E44" s="23"/>
      <c r="F44" s="23"/>
      <c r="G44" s="23"/>
      <c r="H44" s="23"/>
      <c r="I44" s="23"/>
      <c r="J44" s="23"/>
      <c r="K44" s="23"/>
      <c r="L44" s="23"/>
      <c r="M44" s="23"/>
    </row>
    <row r="45" spans="1:13" x14ac:dyDescent="0.2">
      <c r="A45" s="4"/>
    </row>
    <row r="46" spans="1:13" x14ac:dyDescent="0.2">
      <c r="A46" s="4"/>
    </row>
    <row r="47" spans="1:13" x14ac:dyDescent="0.2">
      <c r="A47" s="4"/>
    </row>
    <row r="48" spans="1:13" x14ac:dyDescent="0.2">
      <c r="A48" s="4"/>
    </row>
    <row r="49" spans="1:1" x14ac:dyDescent="0.2">
      <c r="A49" s="4"/>
    </row>
    <row r="50" spans="1:1" x14ac:dyDescent="0.2">
      <c r="A50" s="4"/>
    </row>
    <row r="51" spans="1:1" x14ac:dyDescent="0.2">
      <c r="A51" s="4"/>
    </row>
    <row r="52" spans="1:1" x14ac:dyDescent="0.2">
      <c r="A52" s="4"/>
    </row>
    <row r="53" spans="1:1" x14ac:dyDescent="0.2">
      <c r="A53" s="4"/>
    </row>
    <row r="54" spans="1:1" x14ac:dyDescent="0.2">
      <c r="A54" s="4"/>
    </row>
    <row r="55" spans="1:1" x14ac:dyDescent="0.2">
      <c r="A55" s="4"/>
    </row>
    <row r="56" spans="1:1" x14ac:dyDescent="0.2">
      <c r="A56" s="4"/>
    </row>
    <row r="57" spans="1:1" x14ac:dyDescent="0.2">
      <c r="A57" s="4"/>
    </row>
    <row r="58" spans="1:1" x14ac:dyDescent="0.2">
      <c r="A58" s="4"/>
    </row>
    <row r="59" spans="1:1" x14ac:dyDescent="0.2">
      <c r="A59" s="4"/>
    </row>
    <row r="60" spans="1:1" x14ac:dyDescent="0.2">
      <c r="A60" s="4"/>
    </row>
    <row r="61" spans="1:1" x14ac:dyDescent="0.2">
      <c r="A61" s="4"/>
    </row>
  </sheetData>
  <mergeCells count="7">
    <mergeCell ref="A38:C39"/>
    <mergeCell ref="A6:C6"/>
    <mergeCell ref="A1:C1"/>
    <mergeCell ref="A2:C2"/>
    <mergeCell ref="A3:C3"/>
    <mergeCell ref="A4:C4"/>
    <mergeCell ref="A5:C5"/>
  </mergeCells>
  <printOptions horizontalCentered="1"/>
  <pageMargins left="0.59055118110236227" right="0.47244094488188981" top="0.74803149606299213" bottom="0.74803149606299213" header="0.31496062992125984" footer="0.31496062992125984"/>
  <pageSetup scale="78" orientation="portrait" r:id="rId1"/>
  <headerFooter>
    <oddHeader>&amp;L&amp;"Arial,Normal"&amp;8ANEXOS&amp;R&amp;"Arial,Normal"&amp;8A7</oddHeader>
    <oddFooter>&amp;CBAJO PROTESTA DE DECIR VERDAD DECLARAMOS QUE LOS ESTADOS FINANCIEROS Y SUS NOTAS, SON RAZONABLEMENTE CORRECTOS Y SON RESPONSABILIDAD DEL EMISOR&amp;R&amp;"Arial,Normal"&amp;8&amp;P/&amp;N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M63"/>
  <sheetViews>
    <sheetView tabSelected="1" view="pageBreakPreview" topLeftCell="A25" zoomScaleNormal="100" zoomScaleSheetLayoutView="100" workbookViewId="0">
      <selection activeCell="A30" sqref="A30:B31"/>
    </sheetView>
  </sheetViews>
  <sheetFormatPr baseColWidth="10" defaultRowHeight="12.75" x14ac:dyDescent="0.2"/>
  <cols>
    <col min="1" max="1" width="69.140625" style="11" customWidth="1"/>
    <col min="2" max="2" width="21.85546875" style="4" customWidth="1"/>
    <col min="3" max="3" width="27.5703125" style="4" customWidth="1"/>
    <col min="4" max="256" width="11.42578125" style="4"/>
    <col min="257" max="257" width="61.7109375" style="4" bestFit="1" customWidth="1"/>
    <col min="258" max="258" width="2.5703125" style="4" customWidth="1"/>
    <col min="259" max="259" width="16.85546875" style="4" customWidth="1"/>
    <col min="260" max="512" width="11.42578125" style="4"/>
    <col min="513" max="513" width="61.7109375" style="4" bestFit="1" customWidth="1"/>
    <col min="514" max="514" width="2.5703125" style="4" customWidth="1"/>
    <col min="515" max="515" width="16.85546875" style="4" customWidth="1"/>
    <col min="516" max="768" width="11.42578125" style="4"/>
    <col min="769" max="769" width="61.7109375" style="4" bestFit="1" customWidth="1"/>
    <col min="770" max="770" width="2.5703125" style="4" customWidth="1"/>
    <col min="771" max="771" width="16.85546875" style="4" customWidth="1"/>
    <col min="772" max="1024" width="11.42578125" style="4"/>
    <col min="1025" max="1025" width="61.7109375" style="4" bestFit="1" customWidth="1"/>
    <col min="1026" max="1026" width="2.5703125" style="4" customWidth="1"/>
    <col min="1027" max="1027" width="16.85546875" style="4" customWidth="1"/>
    <col min="1028" max="1280" width="11.42578125" style="4"/>
    <col min="1281" max="1281" width="61.7109375" style="4" bestFit="1" customWidth="1"/>
    <col min="1282" max="1282" width="2.5703125" style="4" customWidth="1"/>
    <col min="1283" max="1283" width="16.85546875" style="4" customWidth="1"/>
    <col min="1284" max="1536" width="11.42578125" style="4"/>
    <col min="1537" max="1537" width="61.7109375" style="4" bestFit="1" customWidth="1"/>
    <col min="1538" max="1538" width="2.5703125" style="4" customWidth="1"/>
    <col min="1539" max="1539" width="16.85546875" style="4" customWidth="1"/>
    <col min="1540" max="1792" width="11.42578125" style="4"/>
    <col min="1793" max="1793" width="61.7109375" style="4" bestFit="1" customWidth="1"/>
    <col min="1794" max="1794" width="2.5703125" style="4" customWidth="1"/>
    <col min="1795" max="1795" width="16.85546875" style="4" customWidth="1"/>
    <col min="1796" max="2048" width="11.42578125" style="4"/>
    <col min="2049" max="2049" width="61.7109375" style="4" bestFit="1" customWidth="1"/>
    <col min="2050" max="2050" width="2.5703125" style="4" customWidth="1"/>
    <col min="2051" max="2051" width="16.85546875" style="4" customWidth="1"/>
    <col min="2052" max="2304" width="11.42578125" style="4"/>
    <col min="2305" max="2305" width="61.7109375" style="4" bestFit="1" customWidth="1"/>
    <col min="2306" max="2306" width="2.5703125" style="4" customWidth="1"/>
    <col min="2307" max="2307" width="16.85546875" style="4" customWidth="1"/>
    <col min="2308" max="2560" width="11.42578125" style="4"/>
    <col min="2561" max="2561" width="61.7109375" style="4" bestFit="1" customWidth="1"/>
    <col min="2562" max="2562" width="2.5703125" style="4" customWidth="1"/>
    <col min="2563" max="2563" width="16.85546875" style="4" customWidth="1"/>
    <col min="2564" max="2816" width="11.42578125" style="4"/>
    <col min="2817" max="2817" width="61.7109375" style="4" bestFit="1" customWidth="1"/>
    <col min="2818" max="2818" width="2.5703125" style="4" customWidth="1"/>
    <col min="2819" max="2819" width="16.85546875" style="4" customWidth="1"/>
    <col min="2820" max="3072" width="11.42578125" style="4"/>
    <col min="3073" max="3073" width="61.7109375" style="4" bestFit="1" customWidth="1"/>
    <col min="3074" max="3074" width="2.5703125" style="4" customWidth="1"/>
    <col min="3075" max="3075" width="16.85546875" style="4" customWidth="1"/>
    <col min="3076" max="3328" width="11.42578125" style="4"/>
    <col min="3329" max="3329" width="61.7109375" style="4" bestFit="1" customWidth="1"/>
    <col min="3330" max="3330" width="2.5703125" style="4" customWidth="1"/>
    <col min="3331" max="3331" width="16.85546875" style="4" customWidth="1"/>
    <col min="3332" max="3584" width="11.42578125" style="4"/>
    <col min="3585" max="3585" width="61.7109375" style="4" bestFit="1" customWidth="1"/>
    <col min="3586" max="3586" width="2.5703125" style="4" customWidth="1"/>
    <col min="3587" max="3587" width="16.85546875" style="4" customWidth="1"/>
    <col min="3588" max="3840" width="11.42578125" style="4"/>
    <col min="3841" max="3841" width="61.7109375" style="4" bestFit="1" customWidth="1"/>
    <col min="3842" max="3842" width="2.5703125" style="4" customWidth="1"/>
    <col min="3843" max="3843" width="16.85546875" style="4" customWidth="1"/>
    <col min="3844" max="4096" width="11.42578125" style="4"/>
    <col min="4097" max="4097" width="61.7109375" style="4" bestFit="1" customWidth="1"/>
    <col min="4098" max="4098" width="2.5703125" style="4" customWidth="1"/>
    <col min="4099" max="4099" width="16.85546875" style="4" customWidth="1"/>
    <col min="4100" max="4352" width="11.42578125" style="4"/>
    <col min="4353" max="4353" width="61.7109375" style="4" bestFit="1" customWidth="1"/>
    <col min="4354" max="4354" width="2.5703125" style="4" customWidth="1"/>
    <col min="4355" max="4355" width="16.85546875" style="4" customWidth="1"/>
    <col min="4356" max="4608" width="11.42578125" style="4"/>
    <col min="4609" max="4609" width="61.7109375" style="4" bestFit="1" customWidth="1"/>
    <col min="4610" max="4610" width="2.5703125" style="4" customWidth="1"/>
    <col min="4611" max="4611" width="16.85546875" style="4" customWidth="1"/>
    <col min="4612" max="4864" width="11.42578125" style="4"/>
    <col min="4865" max="4865" width="61.7109375" style="4" bestFit="1" customWidth="1"/>
    <col min="4866" max="4866" width="2.5703125" style="4" customWidth="1"/>
    <col min="4867" max="4867" width="16.85546875" style="4" customWidth="1"/>
    <col min="4868" max="5120" width="11.42578125" style="4"/>
    <col min="5121" max="5121" width="61.7109375" style="4" bestFit="1" customWidth="1"/>
    <col min="5122" max="5122" width="2.5703125" style="4" customWidth="1"/>
    <col min="5123" max="5123" width="16.85546875" style="4" customWidth="1"/>
    <col min="5124" max="5376" width="11.42578125" style="4"/>
    <col min="5377" max="5377" width="61.7109375" style="4" bestFit="1" customWidth="1"/>
    <col min="5378" max="5378" width="2.5703125" style="4" customWidth="1"/>
    <col min="5379" max="5379" width="16.85546875" style="4" customWidth="1"/>
    <col min="5380" max="5632" width="11.42578125" style="4"/>
    <col min="5633" max="5633" width="61.7109375" style="4" bestFit="1" customWidth="1"/>
    <col min="5634" max="5634" width="2.5703125" style="4" customWidth="1"/>
    <col min="5635" max="5635" width="16.85546875" style="4" customWidth="1"/>
    <col min="5636" max="5888" width="11.42578125" style="4"/>
    <col min="5889" max="5889" width="61.7109375" style="4" bestFit="1" customWidth="1"/>
    <col min="5890" max="5890" width="2.5703125" style="4" customWidth="1"/>
    <col min="5891" max="5891" width="16.85546875" style="4" customWidth="1"/>
    <col min="5892" max="6144" width="11.42578125" style="4"/>
    <col min="6145" max="6145" width="61.7109375" style="4" bestFit="1" customWidth="1"/>
    <col min="6146" max="6146" width="2.5703125" style="4" customWidth="1"/>
    <col min="6147" max="6147" width="16.85546875" style="4" customWidth="1"/>
    <col min="6148" max="6400" width="11.42578125" style="4"/>
    <col min="6401" max="6401" width="61.7109375" style="4" bestFit="1" customWidth="1"/>
    <col min="6402" max="6402" width="2.5703125" style="4" customWidth="1"/>
    <col min="6403" max="6403" width="16.85546875" style="4" customWidth="1"/>
    <col min="6404" max="6656" width="11.42578125" style="4"/>
    <col min="6657" max="6657" width="61.7109375" style="4" bestFit="1" customWidth="1"/>
    <col min="6658" max="6658" width="2.5703125" style="4" customWidth="1"/>
    <col min="6659" max="6659" width="16.85546875" style="4" customWidth="1"/>
    <col min="6660" max="6912" width="11.42578125" style="4"/>
    <col min="6913" max="6913" width="61.7109375" style="4" bestFit="1" customWidth="1"/>
    <col min="6914" max="6914" width="2.5703125" style="4" customWidth="1"/>
    <col min="6915" max="6915" width="16.85546875" style="4" customWidth="1"/>
    <col min="6916" max="7168" width="11.42578125" style="4"/>
    <col min="7169" max="7169" width="61.7109375" style="4" bestFit="1" customWidth="1"/>
    <col min="7170" max="7170" width="2.5703125" style="4" customWidth="1"/>
    <col min="7171" max="7171" width="16.85546875" style="4" customWidth="1"/>
    <col min="7172" max="7424" width="11.42578125" style="4"/>
    <col min="7425" max="7425" width="61.7109375" style="4" bestFit="1" customWidth="1"/>
    <col min="7426" max="7426" width="2.5703125" style="4" customWidth="1"/>
    <col min="7427" max="7427" width="16.85546875" style="4" customWidth="1"/>
    <col min="7428" max="7680" width="11.42578125" style="4"/>
    <col min="7681" max="7681" width="61.7109375" style="4" bestFit="1" customWidth="1"/>
    <col min="7682" max="7682" width="2.5703125" style="4" customWidth="1"/>
    <col min="7683" max="7683" width="16.85546875" style="4" customWidth="1"/>
    <col min="7684" max="7936" width="11.42578125" style="4"/>
    <col min="7937" max="7937" width="61.7109375" style="4" bestFit="1" customWidth="1"/>
    <col min="7938" max="7938" width="2.5703125" style="4" customWidth="1"/>
    <col min="7939" max="7939" width="16.85546875" style="4" customWidth="1"/>
    <col min="7940" max="8192" width="11.42578125" style="4"/>
    <col min="8193" max="8193" width="61.7109375" style="4" bestFit="1" customWidth="1"/>
    <col min="8194" max="8194" width="2.5703125" style="4" customWidth="1"/>
    <col min="8195" max="8195" width="16.85546875" style="4" customWidth="1"/>
    <col min="8196" max="8448" width="11.42578125" style="4"/>
    <col min="8449" max="8449" width="61.7109375" style="4" bestFit="1" customWidth="1"/>
    <col min="8450" max="8450" width="2.5703125" style="4" customWidth="1"/>
    <col min="8451" max="8451" width="16.85546875" style="4" customWidth="1"/>
    <col min="8452" max="8704" width="11.42578125" style="4"/>
    <col min="8705" max="8705" width="61.7109375" style="4" bestFit="1" customWidth="1"/>
    <col min="8706" max="8706" width="2.5703125" style="4" customWidth="1"/>
    <col min="8707" max="8707" width="16.85546875" style="4" customWidth="1"/>
    <col min="8708" max="8960" width="11.42578125" style="4"/>
    <col min="8961" max="8961" width="61.7109375" style="4" bestFit="1" customWidth="1"/>
    <col min="8962" max="8962" width="2.5703125" style="4" customWidth="1"/>
    <col min="8963" max="8963" width="16.85546875" style="4" customWidth="1"/>
    <col min="8964" max="9216" width="11.42578125" style="4"/>
    <col min="9217" max="9217" width="61.7109375" style="4" bestFit="1" customWidth="1"/>
    <col min="9218" max="9218" width="2.5703125" style="4" customWidth="1"/>
    <col min="9219" max="9219" width="16.85546875" style="4" customWidth="1"/>
    <col min="9220" max="9472" width="11.42578125" style="4"/>
    <col min="9473" max="9473" width="61.7109375" style="4" bestFit="1" customWidth="1"/>
    <col min="9474" max="9474" width="2.5703125" style="4" customWidth="1"/>
    <col min="9475" max="9475" width="16.85546875" style="4" customWidth="1"/>
    <col min="9476" max="9728" width="11.42578125" style="4"/>
    <col min="9729" max="9729" width="61.7109375" style="4" bestFit="1" customWidth="1"/>
    <col min="9730" max="9730" width="2.5703125" style="4" customWidth="1"/>
    <col min="9731" max="9731" width="16.85546875" style="4" customWidth="1"/>
    <col min="9732" max="9984" width="11.42578125" style="4"/>
    <col min="9985" max="9985" width="61.7109375" style="4" bestFit="1" customWidth="1"/>
    <col min="9986" max="9986" width="2.5703125" style="4" customWidth="1"/>
    <col min="9987" max="9987" width="16.85546875" style="4" customWidth="1"/>
    <col min="9988" max="10240" width="11.42578125" style="4"/>
    <col min="10241" max="10241" width="61.7109375" style="4" bestFit="1" customWidth="1"/>
    <col min="10242" max="10242" width="2.5703125" style="4" customWidth="1"/>
    <col min="10243" max="10243" width="16.85546875" style="4" customWidth="1"/>
    <col min="10244" max="10496" width="11.42578125" style="4"/>
    <col min="10497" max="10497" width="61.7109375" style="4" bestFit="1" customWidth="1"/>
    <col min="10498" max="10498" width="2.5703125" style="4" customWidth="1"/>
    <col min="10499" max="10499" width="16.85546875" style="4" customWidth="1"/>
    <col min="10500" max="10752" width="11.42578125" style="4"/>
    <col min="10753" max="10753" width="61.7109375" style="4" bestFit="1" customWidth="1"/>
    <col min="10754" max="10754" width="2.5703125" style="4" customWidth="1"/>
    <col min="10755" max="10755" width="16.85546875" style="4" customWidth="1"/>
    <col min="10756" max="11008" width="11.42578125" style="4"/>
    <col min="11009" max="11009" width="61.7109375" style="4" bestFit="1" customWidth="1"/>
    <col min="11010" max="11010" width="2.5703125" style="4" customWidth="1"/>
    <col min="11011" max="11011" width="16.85546875" style="4" customWidth="1"/>
    <col min="11012" max="11264" width="11.42578125" style="4"/>
    <col min="11265" max="11265" width="61.7109375" style="4" bestFit="1" customWidth="1"/>
    <col min="11266" max="11266" width="2.5703125" style="4" customWidth="1"/>
    <col min="11267" max="11267" width="16.85546875" style="4" customWidth="1"/>
    <col min="11268" max="11520" width="11.42578125" style="4"/>
    <col min="11521" max="11521" width="61.7109375" style="4" bestFit="1" customWidth="1"/>
    <col min="11522" max="11522" width="2.5703125" style="4" customWidth="1"/>
    <col min="11523" max="11523" width="16.85546875" style="4" customWidth="1"/>
    <col min="11524" max="11776" width="11.42578125" style="4"/>
    <col min="11777" max="11777" width="61.7109375" style="4" bestFit="1" customWidth="1"/>
    <col min="11778" max="11778" width="2.5703125" style="4" customWidth="1"/>
    <col min="11779" max="11779" width="16.85546875" style="4" customWidth="1"/>
    <col min="11780" max="12032" width="11.42578125" style="4"/>
    <col min="12033" max="12033" width="61.7109375" style="4" bestFit="1" customWidth="1"/>
    <col min="12034" max="12034" width="2.5703125" style="4" customWidth="1"/>
    <col min="12035" max="12035" width="16.85546875" style="4" customWidth="1"/>
    <col min="12036" max="12288" width="11.42578125" style="4"/>
    <col min="12289" max="12289" width="61.7109375" style="4" bestFit="1" customWidth="1"/>
    <col min="12290" max="12290" width="2.5703125" style="4" customWidth="1"/>
    <col min="12291" max="12291" width="16.85546875" style="4" customWidth="1"/>
    <col min="12292" max="12544" width="11.42578125" style="4"/>
    <col min="12545" max="12545" width="61.7109375" style="4" bestFit="1" customWidth="1"/>
    <col min="12546" max="12546" width="2.5703125" style="4" customWidth="1"/>
    <col min="12547" max="12547" width="16.85546875" style="4" customWidth="1"/>
    <col min="12548" max="12800" width="11.42578125" style="4"/>
    <col min="12801" max="12801" width="61.7109375" style="4" bestFit="1" customWidth="1"/>
    <col min="12802" max="12802" width="2.5703125" style="4" customWidth="1"/>
    <col min="12803" max="12803" width="16.85546875" style="4" customWidth="1"/>
    <col min="12804" max="13056" width="11.42578125" style="4"/>
    <col min="13057" max="13057" width="61.7109375" style="4" bestFit="1" customWidth="1"/>
    <col min="13058" max="13058" width="2.5703125" style="4" customWidth="1"/>
    <col min="13059" max="13059" width="16.85546875" style="4" customWidth="1"/>
    <col min="13060" max="13312" width="11.42578125" style="4"/>
    <col min="13313" max="13313" width="61.7109375" style="4" bestFit="1" customWidth="1"/>
    <col min="13314" max="13314" width="2.5703125" style="4" customWidth="1"/>
    <col min="13315" max="13315" width="16.85546875" style="4" customWidth="1"/>
    <col min="13316" max="13568" width="11.42578125" style="4"/>
    <col min="13569" max="13569" width="61.7109375" style="4" bestFit="1" customWidth="1"/>
    <col min="13570" max="13570" width="2.5703125" style="4" customWidth="1"/>
    <col min="13571" max="13571" width="16.85546875" style="4" customWidth="1"/>
    <col min="13572" max="13824" width="11.42578125" style="4"/>
    <col min="13825" max="13825" width="61.7109375" style="4" bestFit="1" customWidth="1"/>
    <col min="13826" max="13826" width="2.5703125" style="4" customWidth="1"/>
    <col min="13827" max="13827" width="16.85546875" style="4" customWidth="1"/>
    <col min="13828" max="14080" width="11.42578125" style="4"/>
    <col min="14081" max="14081" width="61.7109375" style="4" bestFit="1" customWidth="1"/>
    <col min="14082" max="14082" width="2.5703125" style="4" customWidth="1"/>
    <col min="14083" max="14083" width="16.85546875" style="4" customWidth="1"/>
    <col min="14084" max="14336" width="11.42578125" style="4"/>
    <col min="14337" max="14337" width="61.7109375" style="4" bestFit="1" customWidth="1"/>
    <col min="14338" max="14338" width="2.5703125" style="4" customWidth="1"/>
    <col min="14339" max="14339" width="16.85546875" style="4" customWidth="1"/>
    <col min="14340" max="14592" width="11.42578125" style="4"/>
    <col min="14593" max="14593" width="61.7109375" style="4" bestFit="1" customWidth="1"/>
    <col min="14594" max="14594" width="2.5703125" style="4" customWidth="1"/>
    <col min="14595" max="14595" width="16.85546875" style="4" customWidth="1"/>
    <col min="14596" max="14848" width="11.42578125" style="4"/>
    <col min="14849" max="14849" width="61.7109375" style="4" bestFit="1" customWidth="1"/>
    <col min="14850" max="14850" width="2.5703125" style="4" customWidth="1"/>
    <col min="14851" max="14851" width="16.85546875" style="4" customWidth="1"/>
    <col min="14852" max="15104" width="11.42578125" style="4"/>
    <col min="15105" max="15105" width="61.7109375" style="4" bestFit="1" customWidth="1"/>
    <col min="15106" max="15106" width="2.5703125" style="4" customWidth="1"/>
    <col min="15107" max="15107" width="16.85546875" style="4" customWidth="1"/>
    <col min="15108" max="15360" width="11.42578125" style="4"/>
    <col min="15361" max="15361" width="61.7109375" style="4" bestFit="1" customWidth="1"/>
    <col min="15362" max="15362" width="2.5703125" style="4" customWidth="1"/>
    <col min="15363" max="15363" width="16.85546875" style="4" customWidth="1"/>
    <col min="15364" max="15616" width="11.42578125" style="4"/>
    <col min="15617" max="15617" width="61.7109375" style="4" bestFit="1" customWidth="1"/>
    <col min="15618" max="15618" width="2.5703125" style="4" customWidth="1"/>
    <col min="15619" max="15619" width="16.85546875" style="4" customWidth="1"/>
    <col min="15620" max="15872" width="11.42578125" style="4"/>
    <col min="15873" max="15873" width="61.7109375" style="4" bestFit="1" customWidth="1"/>
    <col min="15874" max="15874" width="2.5703125" style="4" customWidth="1"/>
    <col min="15875" max="15875" width="16.85546875" style="4" customWidth="1"/>
    <col min="15876" max="16128" width="11.42578125" style="4"/>
    <col min="16129" max="16129" width="61.7109375" style="4" bestFit="1" customWidth="1"/>
    <col min="16130" max="16130" width="2.5703125" style="4" customWidth="1"/>
    <col min="16131" max="16131" width="16.85546875" style="4" customWidth="1"/>
    <col min="16132" max="16384" width="11.42578125" style="4"/>
  </cols>
  <sheetData>
    <row r="1" spans="1:4" s="2" customFormat="1" ht="36" customHeight="1" x14ac:dyDescent="0.25">
      <c r="A1" s="37" t="s">
        <v>7</v>
      </c>
      <c r="B1" s="37"/>
      <c r="C1" s="37"/>
      <c r="D1" s="1"/>
    </row>
    <row r="2" spans="1:4" s="2" customFormat="1" ht="18" customHeight="1" x14ac:dyDescent="0.25">
      <c r="A2" s="38" t="s">
        <v>0</v>
      </c>
      <c r="B2" s="38"/>
      <c r="C2" s="38"/>
      <c r="D2" s="3"/>
    </row>
    <row r="3" spans="1:4" s="2" customFormat="1" ht="18" customHeight="1" x14ac:dyDescent="0.2">
      <c r="A3" s="39" t="s">
        <v>12</v>
      </c>
      <c r="B3" s="39"/>
      <c r="C3" s="39"/>
      <c r="D3" s="3"/>
    </row>
    <row r="4" spans="1:4" s="2" customFormat="1" ht="18" customHeight="1" x14ac:dyDescent="0.2">
      <c r="A4" s="39" t="s">
        <v>13</v>
      </c>
      <c r="B4" s="39"/>
      <c r="C4" s="39"/>
      <c r="D4" s="3"/>
    </row>
    <row r="5" spans="1:4" s="2" customFormat="1" ht="18" customHeight="1" x14ac:dyDescent="0.2">
      <c r="A5" s="39" t="s">
        <v>24</v>
      </c>
      <c r="B5" s="39"/>
      <c r="C5" s="39"/>
      <c r="D5" s="3"/>
    </row>
    <row r="6" spans="1:4" ht="8.25" customHeight="1" x14ac:dyDescent="0.2">
      <c r="A6" s="36"/>
      <c r="B6" s="36"/>
      <c r="C6" s="36"/>
    </row>
    <row r="7" spans="1:4" x14ac:dyDescent="0.2">
      <c r="A7" s="5"/>
      <c r="B7" s="6"/>
      <c r="C7" s="7"/>
    </row>
    <row r="8" spans="1:4" x14ac:dyDescent="0.2">
      <c r="A8" s="8" t="s">
        <v>1</v>
      </c>
      <c r="B8" s="9"/>
      <c r="C8" s="10">
        <v>54149.79</v>
      </c>
    </row>
    <row r="9" spans="1:4" x14ac:dyDescent="0.2">
      <c r="B9" s="12"/>
      <c r="C9" s="13"/>
    </row>
    <row r="10" spans="1:4" x14ac:dyDescent="0.2">
      <c r="A10" s="14" t="s">
        <v>2</v>
      </c>
      <c r="B10" s="9"/>
      <c r="C10" s="13"/>
    </row>
    <row r="11" spans="1:4" x14ac:dyDescent="0.2">
      <c r="B11" s="12"/>
      <c r="C11" s="13"/>
    </row>
    <row r="12" spans="1:4" x14ac:dyDescent="0.2">
      <c r="B12" s="12"/>
      <c r="C12" s="13"/>
    </row>
    <row r="13" spans="1:4" x14ac:dyDescent="0.2">
      <c r="B13" s="12"/>
      <c r="C13" s="13"/>
    </row>
    <row r="14" spans="1:4" x14ac:dyDescent="0.2">
      <c r="B14" s="15"/>
      <c r="C14" s="10">
        <f>SUM(B11:B14)</f>
        <v>0</v>
      </c>
    </row>
    <row r="15" spans="1:4" x14ac:dyDescent="0.2">
      <c r="B15" s="12"/>
      <c r="C15" s="13"/>
    </row>
    <row r="16" spans="1:4" x14ac:dyDescent="0.2">
      <c r="A16" s="14" t="s">
        <v>3</v>
      </c>
      <c r="B16" s="9"/>
      <c r="C16" s="13"/>
    </row>
    <row r="17" spans="1:3" x14ac:dyDescent="0.2">
      <c r="A17" s="26">
        <v>45140</v>
      </c>
      <c r="B17" s="12">
        <v>0.15</v>
      </c>
      <c r="C17" s="13"/>
    </row>
    <row r="18" spans="1:3" x14ac:dyDescent="0.2">
      <c r="A18" s="26"/>
      <c r="B18" s="12"/>
      <c r="C18" s="13"/>
    </row>
    <row r="19" spans="1:3" x14ac:dyDescent="0.2">
      <c r="A19" s="26"/>
      <c r="B19" s="12"/>
      <c r="C19" s="13"/>
    </row>
    <row r="20" spans="1:3" x14ac:dyDescent="0.2">
      <c r="B20" s="15"/>
      <c r="C20" s="10">
        <f>SUM(B17:B20)</f>
        <v>0.15</v>
      </c>
    </row>
    <row r="21" spans="1:3" x14ac:dyDescent="0.2">
      <c r="B21" s="12"/>
      <c r="C21" s="10"/>
    </row>
    <row r="22" spans="1:3" x14ac:dyDescent="0.2">
      <c r="A22" s="14" t="s">
        <v>4</v>
      </c>
      <c r="B22" s="9"/>
      <c r="C22" s="13"/>
    </row>
    <row r="23" spans="1:3" x14ac:dyDescent="0.2">
      <c r="A23" s="16"/>
      <c r="B23" s="9"/>
      <c r="C23" s="13"/>
    </row>
    <row r="24" spans="1:3" x14ac:dyDescent="0.2">
      <c r="A24" s="16"/>
      <c r="B24" s="12"/>
      <c r="C24" s="13"/>
    </row>
    <row r="25" spans="1:3" x14ac:dyDescent="0.2">
      <c r="B25" s="12"/>
      <c r="C25" s="13"/>
    </row>
    <row r="26" spans="1:3" x14ac:dyDescent="0.2">
      <c r="B26" s="12"/>
      <c r="C26" s="13"/>
    </row>
    <row r="27" spans="1:3" x14ac:dyDescent="0.2">
      <c r="B27" s="15"/>
      <c r="C27" s="10">
        <f>SUM(B24:B27)</f>
        <v>0</v>
      </c>
    </row>
    <row r="28" spans="1:3" x14ac:dyDescent="0.2">
      <c r="B28" s="12"/>
      <c r="C28" s="13"/>
    </row>
    <row r="29" spans="1:3" x14ac:dyDescent="0.2">
      <c r="A29" s="14" t="s">
        <v>5</v>
      </c>
      <c r="B29" s="9"/>
      <c r="C29" s="13"/>
    </row>
    <row r="30" spans="1:3" x14ac:dyDescent="0.2">
      <c r="A30" s="26">
        <v>45016</v>
      </c>
      <c r="B30" s="9">
        <v>17.850000000000001</v>
      </c>
      <c r="C30" s="13"/>
    </row>
    <row r="31" spans="1:3" x14ac:dyDescent="0.2">
      <c r="A31" s="26">
        <v>45167</v>
      </c>
      <c r="B31" s="9">
        <v>1603.48</v>
      </c>
      <c r="C31" s="13"/>
    </row>
    <row r="32" spans="1:3" x14ac:dyDescent="0.2">
      <c r="A32" s="26">
        <v>45168</v>
      </c>
      <c r="B32" s="9">
        <v>419.11</v>
      </c>
      <c r="C32" s="13"/>
    </row>
    <row r="33" spans="1:13" x14ac:dyDescent="0.2">
      <c r="A33" s="26">
        <v>45169</v>
      </c>
      <c r="B33" s="9">
        <v>33915.620000000003</v>
      </c>
      <c r="C33" s="13"/>
    </row>
    <row r="34" spans="1:13" x14ac:dyDescent="0.2">
      <c r="A34" s="26">
        <v>45169</v>
      </c>
      <c r="B34" s="9">
        <v>12426.73</v>
      </c>
      <c r="C34" s="13"/>
    </row>
    <row r="35" spans="1:13" x14ac:dyDescent="0.2">
      <c r="A35" s="26"/>
      <c r="B35" s="9"/>
      <c r="C35" s="13"/>
    </row>
    <row r="36" spans="1:13" x14ac:dyDescent="0.2">
      <c r="A36" s="26"/>
      <c r="B36" s="9"/>
      <c r="C36" s="13"/>
    </row>
    <row r="37" spans="1:13" x14ac:dyDescent="0.2">
      <c r="A37" s="26"/>
      <c r="B37" s="9"/>
      <c r="C37" s="13"/>
    </row>
    <row r="38" spans="1:13" x14ac:dyDescent="0.2">
      <c r="A38" s="26"/>
      <c r="B38" s="15"/>
      <c r="C38" s="17">
        <f>SUM(B30:B38)</f>
        <v>48382.790000000008</v>
      </c>
    </row>
    <row r="39" spans="1:13" x14ac:dyDescent="0.2">
      <c r="B39" s="12"/>
      <c r="C39" s="13"/>
    </row>
    <row r="40" spans="1:13" ht="13.5" thickBot="1" x14ac:dyDescent="0.25">
      <c r="A40" s="18" t="s">
        <v>6</v>
      </c>
      <c r="B40" s="9"/>
      <c r="C40" s="19">
        <f>+C8+C14+C20-C27-C38</f>
        <v>5767.1499999999942</v>
      </c>
    </row>
    <row r="41" spans="1:13" ht="13.5" thickTop="1" x14ac:dyDescent="0.2">
      <c r="A41" s="18"/>
      <c r="B41" s="9"/>
      <c r="C41" s="13"/>
    </row>
    <row r="42" spans="1:13" x14ac:dyDescent="0.2">
      <c r="A42" s="20"/>
      <c r="B42" s="21"/>
      <c r="C42" s="22"/>
    </row>
    <row r="43" spans="1:13" x14ac:dyDescent="0.2">
      <c r="A43" s="34"/>
      <c r="B43" s="34"/>
      <c r="C43" s="34"/>
    </row>
    <row r="44" spans="1:13" s="2" customFormat="1" x14ac:dyDescent="0.2">
      <c r="A44" s="35"/>
      <c r="B44" s="35"/>
      <c r="C44" s="35"/>
    </row>
    <row r="45" spans="1:13" x14ac:dyDescent="0.2">
      <c r="A45" s="4"/>
    </row>
    <row r="46" spans="1:13" ht="12.75" customHeight="1" x14ac:dyDescent="0.2">
      <c r="A46" s="4"/>
      <c r="D46" s="23"/>
      <c r="E46" s="23"/>
      <c r="F46" s="23"/>
      <c r="G46" s="23"/>
      <c r="H46" s="23"/>
      <c r="I46" s="23"/>
      <c r="J46" s="23"/>
      <c r="K46" s="23"/>
      <c r="L46" s="23"/>
      <c r="M46" s="23"/>
    </row>
    <row r="47" spans="1:13" x14ac:dyDescent="0.2">
      <c r="A47" s="4"/>
      <c r="D47" s="23"/>
      <c r="E47" s="23"/>
      <c r="F47" s="23"/>
      <c r="G47" s="23"/>
      <c r="H47" s="23"/>
      <c r="I47" s="23"/>
      <c r="J47" s="23"/>
      <c r="K47" s="23"/>
      <c r="L47" s="23"/>
      <c r="M47" s="23"/>
    </row>
    <row r="48" spans="1:13" x14ac:dyDescent="0.2">
      <c r="A48" s="4"/>
    </row>
    <row r="49" spans="1:1" x14ac:dyDescent="0.2">
      <c r="A49" s="4"/>
    </row>
    <row r="50" spans="1:1" x14ac:dyDescent="0.2">
      <c r="A50" s="4"/>
    </row>
    <row r="51" spans="1:1" x14ac:dyDescent="0.2">
      <c r="A51" s="4"/>
    </row>
    <row r="52" spans="1:1" x14ac:dyDescent="0.2">
      <c r="A52" s="4"/>
    </row>
    <row r="53" spans="1:1" x14ac:dyDescent="0.2">
      <c r="A53" s="4"/>
    </row>
    <row r="54" spans="1:1" x14ac:dyDescent="0.2">
      <c r="A54" s="4"/>
    </row>
    <row r="55" spans="1:1" x14ac:dyDescent="0.2">
      <c r="A55" s="4"/>
    </row>
    <row r="56" spans="1:1" x14ac:dyDescent="0.2">
      <c r="A56" s="4"/>
    </row>
    <row r="57" spans="1:1" x14ac:dyDescent="0.2">
      <c r="A57" s="4"/>
    </row>
    <row r="58" spans="1:1" x14ac:dyDescent="0.2">
      <c r="A58" s="4"/>
    </row>
    <row r="59" spans="1:1" x14ac:dyDescent="0.2">
      <c r="A59" s="4"/>
    </row>
    <row r="60" spans="1:1" x14ac:dyDescent="0.2">
      <c r="A60" s="4"/>
    </row>
    <row r="61" spans="1:1" x14ac:dyDescent="0.2">
      <c r="A61" s="4"/>
    </row>
    <row r="62" spans="1:1" x14ac:dyDescent="0.2">
      <c r="A62" s="4"/>
    </row>
    <row r="63" spans="1:1" x14ac:dyDescent="0.2">
      <c r="A63" s="4"/>
    </row>
  </sheetData>
  <mergeCells count="7">
    <mergeCell ref="A43:C44"/>
    <mergeCell ref="A6:C6"/>
    <mergeCell ref="A1:C1"/>
    <mergeCell ref="A2:C2"/>
    <mergeCell ref="A3:C3"/>
    <mergeCell ref="A4:C4"/>
    <mergeCell ref="A5:C5"/>
  </mergeCells>
  <printOptions horizontalCentered="1"/>
  <pageMargins left="0.59055118110236227" right="0.47244094488188981" top="0.74803149606299213" bottom="0.74803149606299213" header="0.31496062992125984" footer="0.31496062992125984"/>
  <pageSetup scale="78" orientation="portrait" r:id="rId1"/>
  <headerFooter>
    <oddHeader>&amp;L&amp;"Arial,Normal"&amp;8ANEXOS&amp;R&amp;"Arial,Normal"&amp;8A7</oddHeader>
    <oddFooter>&amp;CBAJO PROTESTA DE DECIR VERDAD DECLARAMOS QUE LOS ESTADOS FINANCIEROS Y SUS NOTAS, SON RAZONABLEMENTE CORRECTOS Y SON RESPONSABILIDAD DEL EMISOR&amp;R&amp;"Arial,Normal"&amp;8&amp;P/&amp;N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M69"/>
  <sheetViews>
    <sheetView tabSelected="1" view="pageBreakPreview" topLeftCell="A19" zoomScaleNormal="100" zoomScaleSheetLayoutView="100" workbookViewId="0">
      <selection activeCell="A30" sqref="A30:B31"/>
    </sheetView>
  </sheetViews>
  <sheetFormatPr baseColWidth="10" defaultRowHeight="12.75" x14ac:dyDescent="0.2"/>
  <cols>
    <col min="1" max="1" width="69.140625" style="11" customWidth="1"/>
    <col min="2" max="2" width="21.85546875" style="4" customWidth="1"/>
    <col min="3" max="3" width="27.5703125" style="4" customWidth="1"/>
    <col min="4" max="256" width="11.42578125" style="4"/>
    <col min="257" max="257" width="61.7109375" style="4" bestFit="1" customWidth="1"/>
    <col min="258" max="258" width="2.5703125" style="4" customWidth="1"/>
    <col min="259" max="259" width="16.85546875" style="4" customWidth="1"/>
    <col min="260" max="512" width="11.42578125" style="4"/>
    <col min="513" max="513" width="61.7109375" style="4" bestFit="1" customWidth="1"/>
    <col min="514" max="514" width="2.5703125" style="4" customWidth="1"/>
    <col min="515" max="515" width="16.85546875" style="4" customWidth="1"/>
    <col min="516" max="768" width="11.42578125" style="4"/>
    <col min="769" max="769" width="61.7109375" style="4" bestFit="1" customWidth="1"/>
    <col min="770" max="770" width="2.5703125" style="4" customWidth="1"/>
    <col min="771" max="771" width="16.85546875" style="4" customWidth="1"/>
    <col min="772" max="1024" width="11.42578125" style="4"/>
    <col min="1025" max="1025" width="61.7109375" style="4" bestFit="1" customWidth="1"/>
    <col min="1026" max="1026" width="2.5703125" style="4" customWidth="1"/>
    <col min="1027" max="1027" width="16.85546875" style="4" customWidth="1"/>
    <col min="1028" max="1280" width="11.42578125" style="4"/>
    <col min="1281" max="1281" width="61.7109375" style="4" bestFit="1" customWidth="1"/>
    <col min="1282" max="1282" width="2.5703125" style="4" customWidth="1"/>
    <col min="1283" max="1283" width="16.85546875" style="4" customWidth="1"/>
    <col min="1284" max="1536" width="11.42578125" style="4"/>
    <col min="1537" max="1537" width="61.7109375" style="4" bestFit="1" customWidth="1"/>
    <col min="1538" max="1538" width="2.5703125" style="4" customWidth="1"/>
    <col min="1539" max="1539" width="16.85546875" style="4" customWidth="1"/>
    <col min="1540" max="1792" width="11.42578125" style="4"/>
    <col min="1793" max="1793" width="61.7109375" style="4" bestFit="1" customWidth="1"/>
    <col min="1794" max="1794" width="2.5703125" style="4" customWidth="1"/>
    <col min="1795" max="1795" width="16.85546875" style="4" customWidth="1"/>
    <col min="1796" max="2048" width="11.42578125" style="4"/>
    <col min="2049" max="2049" width="61.7109375" style="4" bestFit="1" customWidth="1"/>
    <col min="2050" max="2050" width="2.5703125" style="4" customWidth="1"/>
    <col min="2051" max="2051" width="16.85546875" style="4" customWidth="1"/>
    <col min="2052" max="2304" width="11.42578125" style="4"/>
    <col min="2305" max="2305" width="61.7109375" style="4" bestFit="1" customWidth="1"/>
    <col min="2306" max="2306" width="2.5703125" style="4" customWidth="1"/>
    <col min="2307" max="2307" width="16.85546875" style="4" customWidth="1"/>
    <col min="2308" max="2560" width="11.42578125" style="4"/>
    <col min="2561" max="2561" width="61.7109375" style="4" bestFit="1" customWidth="1"/>
    <col min="2562" max="2562" width="2.5703125" style="4" customWidth="1"/>
    <col min="2563" max="2563" width="16.85546875" style="4" customWidth="1"/>
    <col min="2564" max="2816" width="11.42578125" style="4"/>
    <col min="2817" max="2817" width="61.7109375" style="4" bestFit="1" customWidth="1"/>
    <col min="2818" max="2818" width="2.5703125" style="4" customWidth="1"/>
    <col min="2819" max="2819" width="16.85546875" style="4" customWidth="1"/>
    <col min="2820" max="3072" width="11.42578125" style="4"/>
    <col min="3073" max="3073" width="61.7109375" style="4" bestFit="1" customWidth="1"/>
    <col min="3074" max="3074" width="2.5703125" style="4" customWidth="1"/>
    <col min="3075" max="3075" width="16.85546875" style="4" customWidth="1"/>
    <col min="3076" max="3328" width="11.42578125" style="4"/>
    <col min="3329" max="3329" width="61.7109375" style="4" bestFit="1" customWidth="1"/>
    <col min="3330" max="3330" width="2.5703125" style="4" customWidth="1"/>
    <col min="3331" max="3331" width="16.85546875" style="4" customWidth="1"/>
    <col min="3332" max="3584" width="11.42578125" style="4"/>
    <col min="3585" max="3585" width="61.7109375" style="4" bestFit="1" customWidth="1"/>
    <col min="3586" max="3586" width="2.5703125" style="4" customWidth="1"/>
    <col min="3587" max="3587" width="16.85546875" style="4" customWidth="1"/>
    <col min="3588" max="3840" width="11.42578125" style="4"/>
    <col min="3841" max="3841" width="61.7109375" style="4" bestFit="1" customWidth="1"/>
    <col min="3842" max="3842" width="2.5703125" style="4" customWidth="1"/>
    <col min="3843" max="3843" width="16.85546875" style="4" customWidth="1"/>
    <col min="3844" max="4096" width="11.42578125" style="4"/>
    <col min="4097" max="4097" width="61.7109375" style="4" bestFit="1" customWidth="1"/>
    <col min="4098" max="4098" width="2.5703125" style="4" customWidth="1"/>
    <col min="4099" max="4099" width="16.85546875" style="4" customWidth="1"/>
    <col min="4100" max="4352" width="11.42578125" style="4"/>
    <col min="4353" max="4353" width="61.7109375" style="4" bestFit="1" customWidth="1"/>
    <col min="4354" max="4354" width="2.5703125" style="4" customWidth="1"/>
    <col min="4355" max="4355" width="16.85546875" style="4" customWidth="1"/>
    <col min="4356" max="4608" width="11.42578125" style="4"/>
    <col min="4609" max="4609" width="61.7109375" style="4" bestFit="1" customWidth="1"/>
    <col min="4610" max="4610" width="2.5703125" style="4" customWidth="1"/>
    <col min="4611" max="4611" width="16.85546875" style="4" customWidth="1"/>
    <col min="4612" max="4864" width="11.42578125" style="4"/>
    <col min="4865" max="4865" width="61.7109375" style="4" bestFit="1" customWidth="1"/>
    <col min="4866" max="4866" width="2.5703125" style="4" customWidth="1"/>
    <col min="4867" max="4867" width="16.85546875" style="4" customWidth="1"/>
    <col min="4868" max="5120" width="11.42578125" style="4"/>
    <col min="5121" max="5121" width="61.7109375" style="4" bestFit="1" customWidth="1"/>
    <col min="5122" max="5122" width="2.5703125" style="4" customWidth="1"/>
    <col min="5123" max="5123" width="16.85546875" style="4" customWidth="1"/>
    <col min="5124" max="5376" width="11.42578125" style="4"/>
    <col min="5377" max="5377" width="61.7109375" style="4" bestFit="1" customWidth="1"/>
    <col min="5378" max="5378" width="2.5703125" style="4" customWidth="1"/>
    <col min="5379" max="5379" width="16.85546875" style="4" customWidth="1"/>
    <col min="5380" max="5632" width="11.42578125" style="4"/>
    <col min="5633" max="5633" width="61.7109375" style="4" bestFit="1" customWidth="1"/>
    <col min="5634" max="5634" width="2.5703125" style="4" customWidth="1"/>
    <col min="5635" max="5635" width="16.85546875" style="4" customWidth="1"/>
    <col min="5636" max="5888" width="11.42578125" style="4"/>
    <col min="5889" max="5889" width="61.7109375" style="4" bestFit="1" customWidth="1"/>
    <col min="5890" max="5890" width="2.5703125" style="4" customWidth="1"/>
    <col min="5891" max="5891" width="16.85546875" style="4" customWidth="1"/>
    <col min="5892" max="6144" width="11.42578125" style="4"/>
    <col min="6145" max="6145" width="61.7109375" style="4" bestFit="1" customWidth="1"/>
    <col min="6146" max="6146" width="2.5703125" style="4" customWidth="1"/>
    <col min="6147" max="6147" width="16.85546875" style="4" customWidth="1"/>
    <col min="6148" max="6400" width="11.42578125" style="4"/>
    <col min="6401" max="6401" width="61.7109375" style="4" bestFit="1" customWidth="1"/>
    <col min="6402" max="6402" width="2.5703125" style="4" customWidth="1"/>
    <col min="6403" max="6403" width="16.85546875" style="4" customWidth="1"/>
    <col min="6404" max="6656" width="11.42578125" style="4"/>
    <col min="6657" max="6657" width="61.7109375" style="4" bestFit="1" customWidth="1"/>
    <col min="6658" max="6658" width="2.5703125" style="4" customWidth="1"/>
    <col min="6659" max="6659" width="16.85546875" style="4" customWidth="1"/>
    <col min="6660" max="6912" width="11.42578125" style="4"/>
    <col min="6913" max="6913" width="61.7109375" style="4" bestFit="1" customWidth="1"/>
    <col min="6914" max="6914" width="2.5703125" style="4" customWidth="1"/>
    <col min="6915" max="6915" width="16.85546875" style="4" customWidth="1"/>
    <col min="6916" max="7168" width="11.42578125" style="4"/>
    <col min="7169" max="7169" width="61.7109375" style="4" bestFit="1" customWidth="1"/>
    <col min="7170" max="7170" width="2.5703125" style="4" customWidth="1"/>
    <col min="7171" max="7171" width="16.85546875" style="4" customWidth="1"/>
    <col min="7172" max="7424" width="11.42578125" style="4"/>
    <col min="7425" max="7425" width="61.7109375" style="4" bestFit="1" customWidth="1"/>
    <col min="7426" max="7426" width="2.5703125" style="4" customWidth="1"/>
    <col min="7427" max="7427" width="16.85546875" style="4" customWidth="1"/>
    <col min="7428" max="7680" width="11.42578125" style="4"/>
    <col min="7681" max="7681" width="61.7109375" style="4" bestFit="1" customWidth="1"/>
    <col min="7682" max="7682" width="2.5703125" style="4" customWidth="1"/>
    <col min="7683" max="7683" width="16.85546875" style="4" customWidth="1"/>
    <col min="7684" max="7936" width="11.42578125" style="4"/>
    <col min="7937" max="7937" width="61.7109375" style="4" bestFit="1" customWidth="1"/>
    <col min="7938" max="7938" width="2.5703125" style="4" customWidth="1"/>
    <col min="7939" max="7939" width="16.85546875" style="4" customWidth="1"/>
    <col min="7940" max="8192" width="11.42578125" style="4"/>
    <col min="8193" max="8193" width="61.7109375" style="4" bestFit="1" customWidth="1"/>
    <col min="8194" max="8194" width="2.5703125" style="4" customWidth="1"/>
    <col min="8195" max="8195" width="16.85546875" style="4" customWidth="1"/>
    <col min="8196" max="8448" width="11.42578125" style="4"/>
    <col min="8449" max="8449" width="61.7109375" style="4" bestFit="1" customWidth="1"/>
    <col min="8450" max="8450" width="2.5703125" style="4" customWidth="1"/>
    <col min="8451" max="8451" width="16.85546875" style="4" customWidth="1"/>
    <col min="8452" max="8704" width="11.42578125" style="4"/>
    <col min="8705" max="8705" width="61.7109375" style="4" bestFit="1" customWidth="1"/>
    <col min="8706" max="8706" width="2.5703125" style="4" customWidth="1"/>
    <col min="8707" max="8707" width="16.85546875" style="4" customWidth="1"/>
    <col min="8708" max="8960" width="11.42578125" style="4"/>
    <col min="8961" max="8961" width="61.7109375" style="4" bestFit="1" customWidth="1"/>
    <col min="8962" max="8962" width="2.5703125" style="4" customWidth="1"/>
    <col min="8963" max="8963" width="16.85546875" style="4" customWidth="1"/>
    <col min="8964" max="9216" width="11.42578125" style="4"/>
    <col min="9217" max="9217" width="61.7109375" style="4" bestFit="1" customWidth="1"/>
    <col min="9218" max="9218" width="2.5703125" style="4" customWidth="1"/>
    <col min="9219" max="9219" width="16.85546875" style="4" customWidth="1"/>
    <col min="9220" max="9472" width="11.42578125" style="4"/>
    <col min="9473" max="9473" width="61.7109375" style="4" bestFit="1" customWidth="1"/>
    <col min="9474" max="9474" width="2.5703125" style="4" customWidth="1"/>
    <col min="9475" max="9475" width="16.85546875" style="4" customWidth="1"/>
    <col min="9476" max="9728" width="11.42578125" style="4"/>
    <col min="9729" max="9729" width="61.7109375" style="4" bestFit="1" customWidth="1"/>
    <col min="9730" max="9730" width="2.5703125" style="4" customWidth="1"/>
    <col min="9731" max="9731" width="16.85546875" style="4" customWidth="1"/>
    <col min="9732" max="9984" width="11.42578125" style="4"/>
    <col min="9985" max="9985" width="61.7109375" style="4" bestFit="1" customWidth="1"/>
    <col min="9986" max="9986" width="2.5703125" style="4" customWidth="1"/>
    <col min="9987" max="9987" width="16.85546875" style="4" customWidth="1"/>
    <col min="9988" max="10240" width="11.42578125" style="4"/>
    <col min="10241" max="10241" width="61.7109375" style="4" bestFit="1" customWidth="1"/>
    <col min="10242" max="10242" width="2.5703125" style="4" customWidth="1"/>
    <col min="10243" max="10243" width="16.85546875" style="4" customWidth="1"/>
    <col min="10244" max="10496" width="11.42578125" style="4"/>
    <col min="10497" max="10497" width="61.7109375" style="4" bestFit="1" customWidth="1"/>
    <col min="10498" max="10498" width="2.5703125" style="4" customWidth="1"/>
    <col min="10499" max="10499" width="16.85546875" style="4" customWidth="1"/>
    <col min="10500" max="10752" width="11.42578125" style="4"/>
    <col min="10753" max="10753" width="61.7109375" style="4" bestFit="1" customWidth="1"/>
    <col min="10754" max="10754" width="2.5703125" style="4" customWidth="1"/>
    <col min="10755" max="10755" width="16.85546875" style="4" customWidth="1"/>
    <col min="10756" max="11008" width="11.42578125" style="4"/>
    <col min="11009" max="11009" width="61.7109375" style="4" bestFit="1" customWidth="1"/>
    <col min="11010" max="11010" width="2.5703125" style="4" customWidth="1"/>
    <col min="11011" max="11011" width="16.85546875" style="4" customWidth="1"/>
    <col min="11012" max="11264" width="11.42578125" style="4"/>
    <col min="11265" max="11265" width="61.7109375" style="4" bestFit="1" customWidth="1"/>
    <col min="11266" max="11266" width="2.5703125" style="4" customWidth="1"/>
    <col min="11267" max="11267" width="16.85546875" style="4" customWidth="1"/>
    <col min="11268" max="11520" width="11.42578125" style="4"/>
    <col min="11521" max="11521" width="61.7109375" style="4" bestFit="1" customWidth="1"/>
    <col min="11522" max="11522" width="2.5703125" style="4" customWidth="1"/>
    <col min="11523" max="11523" width="16.85546875" style="4" customWidth="1"/>
    <col min="11524" max="11776" width="11.42578125" style="4"/>
    <col min="11777" max="11777" width="61.7109375" style="4" bestFit="1" customWidth="1"/>
    <col min="11778" max="11778" width="2.5703125" style="4" customWidth="1"/>
    <col min="11779" max="11779" width="16.85546875" style="4" customWidth="1"/>
    <col min="11780" max="12032" width="11.42578125" style="4"/>
    <col min="12033" max="12033" width="61.7109375" style="4" bestFit="1" customWidth="1"/>
    <col min="12034" max="12034" width="2.5703125" style="4" customWidth="1"/>
    <col min="12035" max="12035" width="16.85546875" style="4" customWidth="1"/>
    <col min="12036" max="12288" width="11.42578125" style="4"/>
    <col min="12289" max="12289" width="61.7109375" style="4" bestFit="1" customWidth="1"/>
    <col min="12290" max="12290" width="2.5703125" style="4" customWidth="1"/>
    <col min="12291" max="12291" width="16.85546875" style="4" customWidth="1"/>
    <col min="12292" max="12544" width="11.42578125" style="4"/>
    <col min="12545" max="12545" width="61.7109375" style="4" bestFit="1" customWidth="1"/>
    <col min="12546" max="12546" width="2.5703125" style="4" customWidth="1"/>
    <col min="12547" max="12547" width="16.85546875" style="4" customWidth="1"/>
    <col min="12548" max="12800" width="11.42578125" style="4"/>
    <col min="12801" max="12801" width="61.7109375" style="4" bestFit="1" customWidth="1"/>
    <col min="12802" max="12802" width="2.5703125" style="4" customWidth="1"/>
    <col min="12803" max="12803" width="16.85546875" style="4" customWidth="1"/>
    <col min="12804" max="13056" width="11.42578125" style="4"/>
    <col min="13057" max="13057" width="61.7109375" style="4" bestFit="1" customWidth="1"/>
    <col min="13058" max="13058" width="2.5703125" style="4" customWidth="1"/>
    <col min="13059" max="13059" width="16.85546875" style="4" customWidth="1"/>
    <col min="13060" max="13312" width="11.42578125" style="4"/>
    <col min="13313" max="13313" width="61.7109375" style="4" bestFit="1" customWidth="1"/>
    <col min="13314" max="13314" width="2.5703125" style="4" customWidth="1"/>
    <col min="13315" max="13315" width="16.85546875" style="4" customWidth="1"/>
    <col min="13316" max="13568" width="11.42578125" style="4"/>
    <col min="13569" max="13569" width="61.7109375" style="4" bestFit="1" customWidth="1"/>
    <col min="13570" max="13570" width="2.5703125" style="4" customWidth="1"/>
    <col min="13571" max="13571" width="16.85546875" style="4" customWidth="1"/>
    <col min="13572" max="13824" width="11.42578125" style="4"/>
    <col min="13825" max="13825" width="61.7109375" style="4" bestFit="1" customWidth="1"/>
    <col min="13826" max="13826" width="2.5703125" style="4" customWidth="1"/>
    <col min="13827" max="13827" width="16.85546875" style="4" customWidth="1"/>
    <col min="13828" max="14080" width="11.42578125" style="4"/>
    <col min="14081" max="14081" width="61.7109375" style="4" bestFit="1" customWidth="1"/>
    <col min="14082" max="14082" width="2.5703125" style="4" customWidth="1"/>
    <col min="14083" max="14083" width="16.85546875" style="4" customWidth="1"/>
    <col min="14084" max="14336" width="11.42578125" style="4"/>
    <col min="14337" max="14337" width="61.7109375" style="4" bestFit="1" customWidth="1"/>
    <col min="14338" max="14338" width="2.5703125" style="4" customWidth="1"/>
    <col min="14339" max="14339" width="16.85546875" style="4" customWidth="1"/>
    <col min="14340" max="14592" width="11.42578125" style="4"/>
    <col min="14593" max="14593" width="61.7109375" style="4" bestFit="1" customWidth="1"/>
    <col min="14594" max="14594" width="2.5703125" style="4" customWidth="1"/>
    <col min="14595" max="14595" width="16.85546875" style="4" customWidth="1"/>
    <col min="14596" max="14848" width="11.42578125" style="4"/>
    <col min="14849" max="14849" width="61.7109375" style="4" bestFit="1" customWidth="1"/>
    <col min="14850" max="14850" width="2.5703125" style="4" customWidth="1"/>
    <col min="14851" max="14851" width="16.85546875" style="4" customWidth="1"/>
    <col min="14852" max="15104" width="11.42578125" style="4"/>
    <col min="15105" max="15105" width="61.7109375" style="4" bestFit="1" customWidth="1"/>
    <col min="15106" max="15106" width="2.5703125" style="4" customWidth="1"/>
    <col min="15107" max="15107" width="16.85546875" style="4" customWidth="1"/>
    <col min="15108" max="15360" width="11.42578125" style="4"/>
    <col min="15361" max="15361" width="61.7109375" style="4" bestFit="1" customWidth="1"/>
    <col min="15362" max="15362" width="2.5703125" style="4" customWidth="1"/>
    <col min="15363" max="15363" width="16.85546875" style="4" customWidth="1"/>
    <col min="15364" max="15616" width="11.42578125" style="4"/>
    <col min="15617" max="15617" width="61.7109375" style="4" bestFit="1" customWidth="1"/>
    <col min="15618" max="15618" width="2.5703125" style="4" customWidth="1"/>
    <col min="15619" max="15619" width="16.85546875" style="4" customWidth="1"/>
    <col min="15620" max="15872" width="11.42578125" style="4"/>
    <col min="15873" max="15873" width="61.7109375" style="4" bestFit="1" customWidth="1"/>
    <col min="15874" max="15874" width="2.5703125" style="4" customWidth="1"/>
    <col min="15875" max="15875" width="16.85546875" style="4" customWidth="1"/>
    <col min="15876" max="16128" width="11.42578125" style="4"/>
    <col min="16129" max="16129" width="61.7109375" style="4" bestFit="1" customWidth="1"/>
    <col min="16130" max="16130" width="2.5703125" style="4" customWidth="1"/>
    <col min="16131" max="16131" width="16.85546875" style="4" customWidth="1"/>
    <col min="16132" max="16384" width="11.42578125" style="4"/>
  </cols>
  <sheetData>
    <row r="1" spans="1:7" s="2" customFormat="1" ht="36" customHeight="1" x14ac:dyDescent="0.25">
      <c r="A1" s="37" t="s">
        <v>7</v>
      </c>
      <c r="B1" s="37"/>
      <c r="C1" s="37"/>
      <c r="D1" s="1"/>
    </row>
    <row r="2" spans="1:7" s="2" customFormat="1" ht="18" customHeight="1" x14ac:dyDescent="0.25">
      <c r="A2" s="38" t="s">
        <v>0</v>
      </c>
      <c r="B2" s="38"/>
      <c r="C2" s="38"/>
      <c r="D2" s="3"/>
    </row>
    <row r="3" spans="1:7" s="2" customFormat="1" ht="18" customHeight="1" x14ac:dyDescent="0.2">
      <c r="A3" s="39" t="s">
        <v>12</v>
      </c>
      <c r="B3" s="39"/>
      <c r="C3" s="39"/>
      <c r="D3" s="3"/>
    </row>
    <row r="4" spans="1:7" s="2" customFormat="1" ht="18" customHeight="1" x14ac:dyDescent="0.2">
      <c r="A4" s="39" t="s">
        <v>18</v>
      </c>
      <c r="B4" s="39"/>
      <c r="C4" s="39"/>
      <c r="D4" s="3"/>
    </row>
    <row r="5" spans="1:7" s="2" customFormat="1" ht="18" customHeight="1" x14ac:dyDescent="0.2">
      <c r="A5" s="39" t="s">
        <v>24</v>
      </c>
      <c r="B5" s="39"/>
      <c r="C5" s="39"/>
      <c r="D5" s="3"/>
    </row>
    <row r="6" spans="1:7" ht="8.25" customHeight="1" x14ac:dyDescent="0.2">
      <c r="A6" s="36"/>
      <c r="B6" s="36"/>
      <c r="C6" s="36"/>
    </row>
    <row r="7" spans="1:7" x14ac:dyDescent="0.2">
      <c r="A7" s="5"/>
      <c r="B7" s="6"/>
      <c r="C7" s="7"/>
    </row>
    <row r="8" spans="1:7" x14ac:dyDescent="0.2">
      <c r="A8" s="8" t="s">
        <v>1</v>
      </c>
      <c r="B8" s="9"/>
      <c r="C8" s="10">
        <v>115212.12</v>
      </c>
    </row>
    <row r="9" spans="1:7" x14ac:dyDescent="0.2">
      <c r="B9" s="12"/>
      <c r="C9" s="13"/>
    </row>
    <row r="10" spans="1:7" x14ac:dyDescent="0.2">
      <c r="A10" s="14" t="s">
        <v>2</v>
      </c>
      <c r="B10" s="9"/>
      <c r="C10" s="13"/>
    </row>
    <row r="11" spans="1:7" x14ac:dyDescent="0.2">
      <c r="A11" s="25" t="s">
        <v>23</v>
      </c>
      <c r="B11" s="12">
        <v>2837.47</v>
      </c>
      <c r="C11" s="13"/>
      <c r="E11" s="32"/>
      <c r="F11" s="33"/>
      <c r="G11" s="31"/>
    </row>
    <row r="12" spans="1:7" x14ac:dyDescent="0.2">
      <c r="A12" s="25"/>
      <c r="B12" s="12"/>
      <c r="C12" s="13"/>
    </row>
    <row r="13" spans="1:7" x14ac:dyDescent="0.2">
      <c r="A13" s="25"/>
      <c r="B13" s="12"/>
      <c r="C13" s="13"/>
    </row>
    <row r="14" spans="1:7" x14ac:dyDescent="0.2">
      <c r="A14" s="25"/>
      <c r="B14" s="12"/>
      <c r="C14" s="13"/>
    </row>
    <row r="15" spans="1:7" x14ac:dyDescent="0.2">
      <c r="A15" s="25"/>
      <c r="B15" s="12"/>
      <c r="C15" s="13"/>
    </row>
    <row r="16" spans="1:7" x14ac:dyDescent="0.2">
      <c r="A16" s="25"/>
      <c r="B16" s="12"/>
      <c r="C16" s="13"/>
    </row>
    <row r="17" spans="1:7" x14ac:dyDescent="0.2">
      <c r="A17" s="25"/>
      <c r="B17" s="12"/>
      <c r="C17" s="13"/>
    </row>
    <row r="18" spans="1:7" x14ac:dyDescent="0.2">
      <c r="A18" s="25"/>
      <c r="B18" s="12"/>
      <c r="C18" s="13"/>
      <c r="E18" s="32"/>
      <c r="F18" s="33"/>
      <c r="G18" s="31"/>
    </row>
    <row r="19" spans="1:7" x14ac:dyDescent="0.2">
      <c r="A19" s="25"/>
      <c r="B19" s="15"/>
      <c r="C19" s="10">
        <f>SUM(B11:B19)</f>
        <v>2837.47</v>
      </c>
      <c r="E19" s="32"/>
      <c r="F19" s="33"/>
      <c r="G19" s="31"/>
    </row>
    <row r="20" spans="1:7" x14ac:dyDescent="0.2">
      <c r="B20" s="12"/>
      <c r="C20" s="13"/>
    </row>
    <row r="21" spans="1:7" x14ac:dyDescent="0.2">
      <c r="A21" s="14" t="s">
        <v>3</v>
      </c>
      <c r="B21" s="9"/>
      <c r="C21" s="13"/>
    </row>
    <row r="22" spans="1:7" x14ac:dyDescent="0.2">
      <c r="A22" s="27"/>
      <c r="B22" s="12"/>
      <c r="C22" s="13"/>
    </row>
    <row r="23" spans="1:7" x14ac:dyDescent="0.2">
      <c r="B23" s="12"/>
      <c r="C23" s="13"/>
    </row>
    <row r="24" spans="1:7" x14ac:dyDescent="0.2">
      <c r="B24" s="12"/>
      <c r="C24" s="13"/>
    </row>
    <row r="25" spans="1:7" x14ac:dyDescent="0.2">
      <c r="B25" s="15"/>
      <c r="C25" s="10">
        <f>SUM(B22:B25)</f>
        <v>0</v>
      </c>
    </row>
    <row r="26" spans="1:7" x14ac:dyDescent="0.2">
      <c r="B26" s="12"/>
      <c r="C26" s="10"/>
    </row>
    <row r="27" spans="1:7" x14ac:dyDescent="0.2">
      <c r="A27" s="14" t="s">
        <v>4</v>
      </c>
      <c r="B27" s="9"/>
      <c r="C27" s="13"/>
    </row>
    <row r="28" spans="1:7" x14ac:dyDescent="0.2">
      <c r="A28" s="27"/>
      <c r="B28" s="9"/>
      <c r="C28" s="13"/>
    </row>
    <row r="29" spans="1:7" x14ac:dyDescent="0.2">
      <c r="B29" s="15"/>
      <c r="C29" s="10">
        <f>SUM(B28:B29)</f>
        <v>0</v>
      </c>
    </row>
    <row r="30" spans="1:7" x14ac:dyDescent="0.2">
      <c r="B30" s="12"/>
      <c r="C30" s="13"/>
    </row>
    <row r="31" spans="1:7" x14ac:dyDescent="0.2">
      <c r="A31" s="14" t="s">
        <v>5</v>
      </c>
      <c r="B31" s="9"/>
      <c r="C31" s="13"/>
    </row>
    <row r="32" spans="1:7" x14ac:dyDescent="0.2">
      <c r="A32" s="27">
        <v>45169</v>
      </c>
      <c r="B32" s="9">
        <v>15849</v>
      </c>
      <c r="C32" s="13"/>
    </row>
    <row r="33" spans="1:7" x14ac:dyDescent="0.2">
      <c r="A33" s="27">
        <v>45169</v>
      </c>
      <c r="B33" s="9">
        <v>22308.83</v>
      </c>
      <c r="C33" s="13"/>
    </row>
    <row r="34" spans="1:7" x14ac:dyDescent="0.2">
      <c r="A34" s="27">
        <v>45169</v>
      </c>
      <c r="B34" s="9">
        <v>4064.54</v>
      </c>
      <c r="C34" s="13"/>
    </row>
    <row r="35" spans="1:7" x14ac:dyDescent="0.2">
      <c r="A35" s="27">
        <v>45169</v>
      </c>
      <c r="B35" s="9">
        <v>994.37</v>
      </c>
      <c r="C35" s="13"/>
    </row>
    <row r="36" spans="1:7" x14ac:dyDescent="0.2">
      <c r="A36" s="27">
        <v>45169</v>
      </c>
      <c r="B36" s="9">
        <v>6977.8</v>
      </c>
      <c r="C36" s="13"/>
    </row>
    <row r="37" spans="1:7" x14ac:dyDescent="0.2">
      <c r="A37" s="27">
        <v>45169</v>
      </c>
      <c r="B37" s="9">
        <v>2487.2600000000002</v>
      </c>
      <c r="C37" s="13"/>
      <c r="E37" s="23"/>
      <c r="F37" s="23"/>
      <c r="G37" s="23"/>
    </row>
    <row r="38" spans="1:7" x14ac:dyDescent="0.2">
      <c r="A38" s="27"/>
      <c r="B38" s="9"/>
      <c r="C38" s="13"/>
      <c r="E38" s="23"/>
      <c r="F38" s="23"/>
      <c r="G38" s="23"/>
    </row>
    <row r="39" spans="1:7" x14ac:dyDescent="0.2">
      <c r="A39" s="27"/>
      <c r="B39" s="9"/>
      <c r="C39" s="13"/>
      <c r="E39" s="23"/>
      <c r="F39" s="23"/>
      <c r="G39" s="23"/>
    </row>
    <row r="40" spans="1:7" x14ac:dyDescent="0.2">
      <c r="A40" s="27"/>
      <c r="B40" s="9"/>
      <c r="C40" s="13"/>
      <c r="E40" s="23"/>
      <c r="F40" s="23"/>
      <c r="G40" s="23"/>
    </row>
    <row r="41" spans="1:7" x14ac:dyDescent="0.2">
      <c r="A41" s="27"/>
      <c r="B41" s="9"/>
      <c r="C41" s="13"/>
      <c r="E41" s="23"/>
      <c r="F41" s="23"/>
      <c r="G41" s="23"/>
    </row>
    <row r="42" spans="1:7" x14ac:dyDescent="0.2">
      <c r="A42" s="27"/>
      <c r="B42" s="9"/>
      <c r="C42" s="13"/>
      <c r="E42" s="23"/>
      <c r="F42" s="23"/>
      <c r="G42" s="23"/>
    </row>
    <row r="43" spans="1:7" x14ac:dyDescent="0.2">
      <c r="A43" s="27"/>
      <c r="B43" s="9"/>
      <c r="C43" s="13"/>
    </row>
    <row r="44" spans="1:7" x14ac:dyDescent="0.2">
      <c r="A44" s="28"/>
      <c r="B44" s="15"/>
      <c r="C44" s="17">
        <f>SUM(B32:B44)</f>
        <v>52681.80000000001</v>
      </c>
    </row>
    <row r="45" spans="1:7" x14ac:dyDescent="0.2">
      <c r="B45" s="12"/>
      <c r="C45" s="13"/>
    </row>
    <row r="46" spans="1:7" ht="13.5" thickBot="1" x14ac:dyDescent="0.25">
      <c r="A46" s="18" t="s">
        <v>6</v>
      </c>
      <c r="B46" s="9"/>
      <c r="C46" s="19">
        <f>+C8+C19+C25-C29-C44</f>
        <v>65367.789999999986</v>
      </c>
    </row>
    <row r="47" spans="1:7" ht="13.5" thickTop="1" x14ac:dyDescent="0.2">
      <c r="A47" s="18"/>
      <c r="B47" s="9"/>
      <c r="C47" s="13"/>
    </row>
    <row r="48" spans="1:7" x14ac:dyDescent="0.2">
      <c r="A48" s="20"/>
      <c r="B48" s="21"/>
      <c r="C48" s="22"/>
    </row>
    <row r="49" spans="1:13" x14ac:dyDescent="0.2">
      <c r="A49" s="34"/>
      <c r="B49" s="34"/>
      <c r="C49" s="34"/>
    </row>
    <row r="50" spans="1:13" s="2" customFormat="1" x14ac:dyDescent="0.2">
      <c r="A50" s="35"/>
      <c r="B50" s="35"/>
      <c r="C50" s="35"/>
    </row>
    <row r="51" spans="1:13" x14ac:dyDescent="0.2">
      <c r="A51" s="4"/>
    </row>
    <row r="52" spans="1:13" x14ac:dyDescent="0.2">
      <c r="A52" s="4"/>
    </row>
    <row r="53" spans="1:13" x14ac:dyDescent="0.2">
      <c r="A53" s="4"/>
    </row>
    <row r="54" spans="1:13" x14ac:dyDescent="0.2">
      <c r="A54" s="4"/>
    </row>
    <row r="55" spans="1:13" ht="12.75" customHeight="1" x14ac:dyDescent="0.2">
      <c r="A55" s="4"/>
      <c r="D55" s="23"/>
      <c r="E55" s="23"/>
      <c r="F55" s="23"/>
      <c r="G55" s="23"/>
      <c r="H55" s="23"/>
      <c r="I55" s="23"/>
      <c r="J55" s="23"/>
      <c r="K55" s="23"/>
      <c r="L55" s="23"/>
      <c r="M55" s="23"/>
    </row>
    <row r="56" spans="1:13" x14ac:dyDescent="0.2">
      <c r="A56" s="4"/>
      <c r="D56" s="23"/>
      <c r="E56" s="23"/>
      <c r="F56" s="23"/>
      <c r="G56" s="23"/>
      <c r="H56" s="23"/>
      <c r="I56" s="23"/>
      <c r="J56" s="23"/>
      <c r="K56" s="23"/>
      <c r="L56" s="23"/>
      <c r="M56" s="23"/>
    </row>
    <row r="57" spans="1:13" x14ac:dyDescent="0.2">
      <c r="A57" s="4"/>
    </row>
    <row r="58" spans="1:13" x14ac:dyDescent="0.2">
      <c r="A58" s="4"/>
    </row>
    <row r="59" spans="1:13" x14ac:dyDescent="0.2">
      <c r="A59" s="4"/>
    </row>
    <row r="60" spans="1:13" x14ac:dyDescent="0.2">
      <c r="A60" s="4"/>
    </row>
    <row r="61" spans="1:13" x14ac:dyDescent="0.2">
      <c r="A61" s="4"/>
    </row>
    <row r="62" spans="1:13" x14ac:dyDescent="0.2">
      <c r="A62" s="4"/>
    </row>
    <row r="63" spans="1:13" x14ac:dyDescent="0.2">
      <c r="A63" s="4"/>
    </row>
    <row r="64" spans="1:13" x14ac:dyDescent="0.2">
      <c r="A64" s="4"/>
    </row>
    <row r="65" spans="1:1" x14ac:dyDescent="0.2">
      <c r="A65" s="4"/>
    </row>
    <row r="66" spans="1:1" x14ac:dyDescent="0.2">
      <c r="A66" s="4"/>
    </row>
    <row r="67" spans="1:1" x14ac:dyDescent="0.2">
      <c r="A67" s="4"/>
    </row>
    <row r="68" spans="1:1" x14ac:dyDescent="0.2">
      <c r="A68" s="4"/>
    </row>
    <row r="69" spans="1:1" x14ac:dyDescent="0.2">
      <c r="A69" s="4"/>
    </row>
  </sheetData>
  <mergeCells count="7">
    <mergeCell ref="A49:C50"/>
    <mergeCell ref="A6:C6"/>
    <mergeCell ref="A1:C1"/>
    <mergeCell ref="A2:C2"/>
    <mergeCell ref="A3:C3"/>
    <mergeCell ref="A4:C4"/>
    <mergeCell ref="A5:C5"/>
  </mergeCells>
  <printOptions horizontalCentered="1"/>
  <pageMargins left="0.59055118110236227" right="0.47244094488188981" top="0.74803149606299213" bottom="0.74803149606299213" header="0.31496062992125984" footer="0.31496062992125984"/>
  <pageSetup scale="78" orientation="portrait" r:id="rId1"/>
  <headerFooter>
    <oddHeader>&amp;L&amp;"Arial,Normal"&amp;8ANEXOS&amp;R&amp;"Arial,Normal"&amp;8A7</oddHeader>
    <oddFooter>&amp;CBAJO PROTESTA DE DECIR VERDAD DECLARAMOS QUE LOS ESTADOS FINANCIEROS Y SUS NOTAS, SON RAZONABLEMENTE CORRECTOS Y SON RESPONSABILIDAD DEL EMISOR&amp;R&amp;"Arial,Normal"&amp;8&amp;P/&amp;N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M60"/>
  <sheetViews>
    <sheetView tabSelected="1" view="pageBreakPreview" topLeftCell="A13" zoomScaleNormal="100" zoomScaleSheetLayoutView="100" workbookViewId="0">
      <selection activeCell="A30" sqref="A30:B31"/>
    </sheetView>
  </sheetViews>
  <sheetFormatPr baseColWidth="10" defaultRowHeight="12.75" x14ac:dyDescent="0.2"/>
  <cols>
    <col min="1" max="1" width="69.140625" style="11" customWidth="1"/>
    <col min="2" max="2" width="21.85546875" style="4" customWidth="1"/>
    <col min="3" max="3" width="27.5703125" style="4" customWidth="1"/>
    <col min="4" max="256" width="11.42578125" style="4"/>
    <col min="257" max="257" width="61.7109375" style="4" bestFit="1" customWidth="1"/>
    <col min="258" max="258" width="2.5703125" style="4" customWidth="1"/>
    <col min="259" max="259" width="16.85546875" style="4" customWidth="1"/>
    <col min="260" max="512" width="11.42578125" style="4"/>
    <col min="513" max="513" width="61.7109375" style="4" bestFit="1" customWidth="1"/>
    <col min="514" max="514" width="2.5703125" style="4" customWidth="1"/>
    <col min="515" max="515" width="16.85546875" style="4" customWidth="1"/>
    <col min="516" max="768" width="11.42578125" style="4"/>
    <col min="769" max="769" width="61.7109375" style="4" bestFit="1" customWidth="1"/>
    <col min="770" max="770" width="2.5703125" style="4" customWidth="1"/>
    <col min="771" max="771" width="16.85546875" style="4" customWidth="1"/>
    <col min="772" max="1024" width="11.42578125" style="4"/>
    <col min="1025" max="1025" width="61.7109375" style="4" bestFit="1" customWidth="1"/>
    <col min="1026" max="1026" width="2.5703125" style="4" customWidth="1"/>
    <col min="1027" max="1027" width="16.85546875" style="4" customWidth="1"/>
    <col min="1028" max="1280" width="11.42578125" style="4"/>
    <col min="1281" max="1281" width="61.7109375" style="4" bestFit="1" customWidth="1"/>
    <col min="1282" max="1282" width="2.5703125" style="4" customWidth="1"/>
    <col min="1283" max="1283" width="16.85546875" style="4" customWidth="1"/>
    <col min="1284" max="1536" width="11.42578125" style="4"/>
    <col min="1537" max="1537" width="61.7109375" style="4" bestFit="1" customWidth="1"/>
    <col min="1538" max="1538" width="2.5703125" style="4" customWidth="1"/>
    <col min="1539" max="1539" width="16.85546875" style="4" customWidth="1"/>
    <col min="1540" max="1792" width="11.42578125" style="4"/>
    <col min="1793" max="1793" width="61.7109375" style="4" bestFit="1" customWidth="1"/>
    <col min="1794" max="1794" width="2.5703125" style="4" customWidth="1"/>
    <col min="1795" max="1795" width="16.85546875" style="4" customWidth="1"/>
    <col min="1796" max="2048" width="11.42578125" style="4"/>
    <col min="2049" max="2049" width="61.7109375" style="4" bestFit="1" customWidth="1"/>
    <col min="2050" max="2050" width="2.5703125" style="4" customWidth="1"/>
    <col min="2051" max="2051" width="16.85546875" style="4" customWidth="1"/>
    <col min="2052" max="2304" width="11.42578125" style="4"/>
    <col min="2305" max="2305" width="61.7109375" style="4" bestFit="1" customWidth="1"/>
    <col min="2306" max="2306" width="2.5703125" style="4" customWidth="1"/>
    <col min="2307" max="2307" width="16.85546875" style="4" customWidth="1"/>
    <col min="2308" max="2560" width="11.42578125" style="4"/>
    <col min="2561" max="2561" width="61.7109375" style="4" bestFit="1" customWidth="1"/>
    <col min="2562" max="2562" width="2.5703125" style="4" customWidth="1"/>
    <col min="2563" max="2563" width="16.85546875" style="4" customWidth="1"/>
    <col min="2564" max="2816" width="11.42578125" style="4"/>
    <col min="2817" max="2817" width="61.7109375" style="4" bestFit="1" customWidth="1"/>
    <col min="2818" max="2818" width="2.5703125" style="4" customWidth="1"/>
    <col min="2819" max="2819" width="16.85546875" style="4" customWidth="1"/>
    <col min="2820" max="3072" width="11.42578125" style="4"/>
    <col min="3073" max="3073" width="61.7109375" style="4" bestFit="1" customWidth="1"/>
    <col min="3074" max="3074" width="2.5703125" style="4" customWidth="1"/>
    <col min="3075" max="3075" width="16.85546875" style="4" customWidth="1"/>
    <col min="3076" max="3328" width="11.42578125" style="4"/>
    <col min="3329" max="3329" width="61.7109375" style="4" bestFit="1" customWidth="1"/>
    <col min="3330" max="3330" width="2.5703125" style="4" customWidth="1"/>
    <col min="3331" max="3331" width="16.85546875" style="4" customWidth="1"/>
    <col min="3332" max="3584" width="11.42578125" style="4"/>
    <col min="3585" max="3585" width="61.7109375" style="4" bestFit="1" customWidth="1"/>
    <col min="3586" max="3586" width="2.5703125" style="4" customWidth="1"/>
    <col min="3587" max="3587" width="16.85546875" style="4" customWidth="1"/>
    <col min="3588" max="3840" width="11.42578125" style="4"/>
    <col min="3841" max="3841" width="61.7109375" style="4" bestFit="1" customWidth="1"/>
    <col min="3842" max="3842" width="2.5703125" style="4" customWidth="1"/>
    <col min="3843" max="3843" width="16.85546875" style="4" customWidth="1"/>
    <col min="3844" max="4096" width="11.42578125" style="4"/>
    <col min="4097" max="4097" width="61.7109375" style="4" bestFit="1" customWidth="1"/>
    <col min="4098" max="4098" width="2.5703125" style="4" customWidth="1"/>
    <col min="4099" max="4099" width="16.85546875" style="4" customWidth="1"/>
    <col min="4100" max="4352" width="11.42578125" style="4"/>
    <col min="4353" max="4353" width="61.7109375" style="4" bestFit="1" customWidth="1"/>
    <col min="4354" max="4354" width="2.5703125" style="4" customWidth="1"/>
    <col min="4355" max="4355" width="16.85546875" style="4" customWidth="1"/>
    <col min="4356" max="4608" width="11.42578125" style="4"/>
    <col min="4609" max="4609" width="61.7109375" style="4" bestFit="1" customWidth="1"/>
    <col min="4610" max="4610" width="2.5703125" style="4" customWidth="1"/>
    <col min="4611" max="4611" width="16.85546875" style="4" customWidth="1"/>
    <col min="4612" max="4864" width="11.42578125" style="4"/>
    <col min="4865" max="4865" width="61.7109375" style="4" bestFit="1" customWidth="1"/>
    <col min="4866" max="4866" width="2.5703125" style="4" customWidth="1"/>
    <col min="4867" max="4867" width="16.85546875" style="4" customWidth="1"/>
    <col min="4868" max="5120" width="11.42578125" style="4"/>
    <col min="5121" max="5121" width="61.7109375" style="4" bestFit="1" customWidth="1"/>
    <col min="5122" max="5122" width="2.5703125" style="4" customWidth="1"/>
    <col min="5123" max="5123" width="16.85546875" style="4" customWidth="1"/>
    <col min="5124" max="5376" width="11.42578125" style="4"/>
    <col min="5377" max="5377" width="61.7109375" style="4" bestFit="1" customWidth="1"/>
    <col min="5378" max="5378" width="2.5703125" style="4" customWidth="1"/>
    <col min="5379" max="5379" width="16.85546875" style="4" customWidth="1"/>
    <col min="5380" max="5632" width="11.42578125" style="4"/>
    <col min="5633" max="5633" width="61.7109375" style="4" bestFit="1" customWidth="1"/>
    <col min="5634" max="5634" width="2.5703125" style="4" customWidth="1"/>
    <col min="5635" max="5635" width="16.85546875" style="4" customWidth="1"/>
    <col min="5636" max="5888" width="11.42578125" style="4"/>
    <col min="5889" max="5889" width="61.7109375" style="4" bestFit="1" customWidth="1"/>
    <col min="5890" max="5890" width="2.5703125" style="4" customWidth="1"/>
    <col min="5891" max="5891" width="16.85546875" style="4" customWidth="1"/>
    <col min="5892" max="6144" width="11.42578125" style="4"/>
    <col min="6145" max="6145" width="61.7109375" style="4" bestFit="1" customWidth="1"/>
    <col min="6146" max="6146" width="2.5703125" style="4" customWidth="1"/>
    <col min="6147" max="6147" width="16.85546875" style="4" customWidth="1"/>
    <col min="6148" max="6400" width="11.42578125" style="4"/>
    <col min="6401" max="6401" width="61.7109375" style="4" bestFit="1" customWidth="1"/>
    <col min="6402" max="6402" width="2.5703125" style="4" customWidth="1"/>
    <col min="6403" max="6403" width="16.85546875" style="4" customWidth="1"/>
    <col min="6404" max="6656" width="11.42578125" style="4"/>
    <col min="6657" max="6657" width="61.7109375" style="4" bestFit="1" customWidth="1"/>
    <col min="6658" max="6658" width="2.5703125" style="4" customWidth="1"/>
    <col min="6659" max="6659" width="16.85546875" style="4" customWidth="1"/>
    <col min="6660" max="6912" width="11.42578125" style="4"/>
    <col min="6913" max="6913" width="61.7109375" style="4" bestFit="1" customWidth="1"/>
    <col min="6914" max="6914" width="2.5703125" style="4" customWidth="1"/>
    <col min="6915" max="6915" width="16.85546875" style="4" customWidth="1"/>
    <col min="6916" max="7168" width="11.42578125" style="4"/>
    <col min="7169" max="7169" width="61.7109375" style="4" bestFit="1" customWidth="1"/>
    <col min="7170" max="7170" width="2.5703125" style="4" customWidth="1"/>
    <col min="7171" max="7171" width="16.85546875" style="4" customWidth="1"/>
    <col min="7172" max="7424" width="11.42578125" style="4"/>
    <col min="7425" max="7425" width="61.7109375" style="4" bestFit="1" customWidth="1"/>
    <col min="7426" max="7426" width="2.5703125" style="4" customWidth="1"/>
    <col min="7427" max="7427" width="16.85546875" style="4" customWidth="1"/>
    <col min="7428" max="7680" width="11.42578125" style="4"/>
    <col min="7681" max="7681" width="61.7109375" style="4" bestFit="1" customWidth="1"/>
    <col min="7682" max="7682" width="2.5703125" style="4" customWidth="1"/>
    <col min="7683" max="7683" width="16.85546875" style="4" customWidth="1"/>
    <col min="7684" max="7936" width="11.42578125" style="4"/>
    <col min="7937" max="7937" width="61.7109375" style="4" bestFit="1" customWidth="1"/>
    <col min="7938" max="7938" width="2.5703125" style="4" customWidth="1"/>
    <col min="7939" max="7939" width="16.85546875" style="4" customWidth="1"/>
    <col min="7940" max="8192" width="11.42578125" style="4"/>
    <col min="8193" max="8193" width="61.7109375" style="4" bestFit="1" customWidth="1"/>
    <col min="8194" max="8194" width="2.5703125" style="4" customWidth="1"/>
    <col min="8195" max="8195" width="16.85546875" style="4" customWidth="1"/>
    <col min="8196" max="8448" width="11.42578125" style="4"/>
    <col min="8449" max="8449" width="61.7109375" style="4" bestFit="1" customWidth="1"/>
    <col min="8450" max="8450" width="2.5703125" style="4" customWidth="1"/>
    <col min="8451" max="8451" width="16.85546875" style="4" customWidth="1"/>
    <col min="8452" max="8704" width="11.42578125" style="4"/>
    <col min="8705" max="8705" width="61.7109375" style="4" bestFit="1" customWidth="1"/>
    <col min="8706" max="8706" width="2.5703125" style="4" customWidth="1"/>
    <col min="8707" max="8707" width="16.85546875" style="4" customWidth="1"/>
    <col min="8708" max="8960" width="11.42578125" style="4"/>
    <col min="8961" max="8961" width="61.7109375" style="4" bestFit="1" customWidth="1"/>
    <col min="8962" max="8962" width="2.5703125" style="4" customWidth="1"/>
    <col min="8963" max="8963" width="16.85546875" style="4" customWidth="1"/>
    <col min="8964" max="9216" width="11.42578125" style="4"/>
    <col min="9217" max="9217" width="61.7109375" style="4" bestFit="1" customWidth="1"/>
    <col min="9218" max="9218" width="2.5703125" style="4" customWidth="1"/>
    <col min="9219" max="9219" width="16.85546875" style="4" customWidth="1"/>
    <col min="9220" max="9472" width="11.42578125" style="4"/>
    <col min="9473" max="9473" width="61.7109375" style="4" bestFit="1" customWidth="1"/>
    <col min="9474" max="9474" width="2.5703125" style="4" customWidth="1"/>
    <col min="9475" max="9475" width="16.85546875" style="4" customWidth="1"/>
    <col min="9476" max="9728" width="11.42578125" style="4"/>
    <col min="9729" max="9729" width="61.7109375" style="4" bestFit="1" customWidth="1"/>
    <col min="9730" max="9730" width="2.5703125" style="4" customWidth="1"/>
    <col min="9731" max="9731" width="16.85546875" style="4" customWidth="1"/>
    <col min="9732" max="9984" width="11.42578125" style="4"/>
    <col min="9985" max="9985" width="61.7109375" style="4" bestFit="1" customWidth="1"/>
    <col min="9986" max="9986" width="2.5703125" style="4" customWidth="1"/>
    <col min="9987" max="9987" width="16.85546875" style="4" customWidth="1"/>
    <col min="9988" max="10240" width="11.42578125" style="4"/>
    <col min="10241" max="10241" width="61.7109375" style="4" bestFit="1" customWidth="1"/>
    <col min="10242" max="10242" width="2.5703125" style="4" customWidth="1"/>
    <col min="10243" max="10243" width="16.85546875" style="4" customWidth="1"/>
    <col min="10244" max="10496" width="11.42578125" style="4"/>
    <col min="10497" max="10497" width="61.7109375" style="4" bestFit="1" customWidth="1"/>
    <col min="10498" max="10498" width="2.5703125" style="4" customWidth="1"/>
    <col min="10499" max="10499" width="16.85546875" style="4" customWidth="1"/>
    <col min="10500" max="10752" width="11.42578125" style="4"/>
    <col min="10753" max="10753" width="61.7109375" style="4" bestFit="1" customWidth="1"/>
    <col min="10754" max="10754" width="2.5703125" style="4" customWidth="1"/>
    <col min="10755" max="10755" width="16.85546875" style="4" customWidth="1"/>
    <col min="10756" max="11008" width="11.42578125" style="4"/>
    <col min="11009" max="11009" width="61.7109375" style="4" bestFit="1" customWidth="1"/>
    <col min="11010" max="11010" width="2.5703125" style="4" customWidth="1"/>
    <col min="11011" max="11011" width="16.85546875" style="4" customWidth="1"/>
    <col min="11012" max="11264" width="11.42578125" style="4"/>
    <col min="11265" max="11265" width="61.7109375" style="4" bestFit="1" customWidth="1"/>
    <col min="11266" max="11266" width="2.5703125" style="4" customWidth="1"/>
    <col min="11267" max="11267" width="16.85546875" style="4" customWidth="1"/>
    <col min="11268" max="11520" width="11.42578125" style="4"/>
    <col min="11521" max="11521" width="61.7109375" style="4" bestFit="1" customWidth="1"/>
    <col min="11522" max="11522" width="2.5703125" style="4" customWidth="1"/>
    <col min="11523" max="11523" width="16.85546875" style="4" customWidth="1"/>
    <col min="11524" max="11776" width="11.42578125" style="4"/>
    <col min="11777" max="11777" width="61.7109375" style="4" bestFit="1" customWidth="1"/>
    <col min="11778" max="11778" width="2.5703125" style="4" customWidth="1"/>
    <col min="11779" max="11779" width="16.85546875" style="4" customWidth="1"/>
    <col min="11780" max="12032" width="11.42578125" style="4"/>
    <col min="12033" max="12033" width="61.7109375" style="4" bestFit="1" customWidth="1"/>
    <col min="12034" max="12034" width="2.5703125" style="4" customWidth="1"/>
    <col min="12035" max="12035" width="16.85546875" style="4" customWidth="1"/>
    <col min="12036" max="12288" width="11.42578125" style="4"/>
    <col min="12289" max="12289" width="61.7109375" style="4" bestFit="1" customWidth="1"/>
    <col min="12290" max="12290" width="2.5703125" style="4" customWidth="1"/>
    <col min="12291" max="12291" width="16.85546875" style="4" customWidth="1"/>
    <col min="12292" max="12544" width="11.42578125" style="4"/>
    <col min="12545" max="12545" width="61.7109375" style="4" bestFit="1" customWidth="1"/>
    <col min="12546" max="12546" width="2.5703125" style="4" customWidth="1"/>
    <col min="12547" max="12547" width="16.85546875" style="4" customWidth="1"/>
    <col min="12548" max="12800" width="11.42578125" style="4"/>
    <col min="12801" max="12801" width="61.7109375" style="4" bestFit="1" customWidth="1"/>
    <col min="12802" max="12802" width="2.5703125" style="4" customWidth="1"/>
    <col min="12803" max="12803" width="16.85546875" style="4" customWidth="1"/>
    <col min="12804" max="13056" width="11.42578125" style="4"/>
    <col min="13057" max="13057" width="61.7109375" style="4" bestFit="1" customWidth="1"/>
    <col min="13058" max="13058" width="2.5703125" style="4" customWidth="1"/>
    <col min="13059" max="13059" width="16.85546875" style="4" customWidth="1"/>
    <col min="13060" max="13312" width="11.42578125" style="4"/>
    <col min="13313" max="13313" width="61.7109375" style="4" bestFit="1" customWidth="1"/>
    <col min="13314" max="13314" width="2.5703125" style="4" customWidth="1"/>
    <col min="13315" max="13315" width="16.85546875" style="4" customWidth="1"/>
    <col min="13316" max="13568" width="11.42578125" style="4"/>
    <col min="13569" max="13569" width="61.7109375" style="4" bestFit="1" customWidth="1"/>
    <col min="13570" max="13570" width="2.5703125" style="4" customWidth="1"/>
    <col min="13571" max="13571" width="16.85546875" style="4" customWidth="1"/>
    <col min="13572" max="13824" width="11.42578125" style="4"/>
    <col min="13825" max="13825" width="61.7109375" style="4" bestFit="1" customWidth="1"/>
    <col min="13826" max="13826" width="2.5703125" style="4" customWidth="1"/>
    <col min="13827" max="13827" width="16.85546875" style="4" customWidth="1"/>
    <col min="13828" max="14080" width="11.42578125" style="4"/>
    <col min="14081" max="14081" width="61.7109375" style="4" bestFit="1" customWidth="1"/>
    <col min="14082" max="14082" width="2.5703125" style="4" customWidth="1"/>
    <col min="14083" max="14083" width="16.85546875" style="4" customWidth="1"/>
    <col min="14084" max="14336" width="11.42578125" style="4"/>
    <col min="14337" max="14337" width="61.7109375" style="4" bestFit="1" customWidth="1"/>
    <col min="14338" max="14338" width="2.5703125" style="4" customWidth="1"/>
    <col min="14339" max="14339" width="16.85546875" style="4" customWidth="1"/>
    <col min="14340" max="14592" width="11.42578125" style="4"/>
    <col min="14593" max="14593" width="61.7109375" style="4" bestFit="1" customWidth="1"/>
    <col min="14594" max="14594" width="2.5703125" style="4" customWidth="1"/>
    <col min="14595" max="14595" width="16.85546875" style="4" customWidth="1"/>
    <col min="14596" max="14848" width="11.42578125" style="4"/>
    <col min="14849" max="14849" width="61.7109375" style="4" bestFit="1" customWidth="1"/>
    <col min="14850" max="14850" width="2.5703125" style="4" customWidth="1"/>
    <col min="14851" max="14851" width="16.85546875" style="4" customWidth="1"/>
    <col min="14852" max="15104" width="11.42578125" style="4"/>
    <col min="15105" max="15105" width="61.7109375" style="4" bestFit="1" customWidth="1"/>
    <col min="15106" max="15106" width="2.5703125" style="4" customWidth="1"/>
    <col min="15107" max="15107" width="16.85546875" style="4" customWidth="1"/>
    <col min="15108" max="15360" width="11.42578125" style="4"/>
    <col min="15361" max="15361" width="61.7109375" style="4" bestFit="1" customWidth="1"/>
    <col min="15362" max="15362" width="2.5703125" style="4" customWidth="1"/>
    <col min="15363" max="15363" width="16.85546875" style="4" customWidth="1"/>
    <col min="15364" max="15616" width="11.42578125" style="4"/>
    <col min="15617" max="15617" width="61.7109375" style="4" bestFit="1" customWidth="1"/>
    <col min="15618" max="15618" width="2.5703125" style="4" customWidth="1"/>
    <col min="15619" max="15619" width="16.85546875" style="4" customWidth="1"/>
    <col min="15620" max="15872" width="11.42578125" style="4"/>
    <col min="15873" max="15873" width="61.7109375" style="4" bestFit="1" customWidth="1"/>
    <col min="15874" max="15874" width="2.5703125" style="4" customWidth="1"/>
    <col min="15875" max="15875" width="16.85546875" style="4" customWidth="1"/>
    <col min="15876" max="16128" width="11.42578125" style="4"/>
    <col min="16129" max="16129" width="61.7109375" style="4" bestFit="1" customWidth="1"/>
    <col min="16130" max="16130" width="2.5703125" style="4" customWidth="1"/>
    <col min="16131" max="16131" width="16.85546875" style="4" customWidth="1"/>
    <col min="16132" max="16384" width="11.42578125" style="4"/>
  </cols>
  <sheetData>
    <row r="1" spans="1:4" s="2" customFormat="1" ht="36" customHeight="1" x14ac:dyDescent="0.25">
      <c r="A1" s="37" t="s">
        <v>7</v>
      </c>
      <c r="B1" s="37"/>
      <c r="C1" s="37"/>
      <c r="D1" s="1"/>
    </row>
    <row r="2" spans="1:4" s="2" customFormat="1" ht="18" customHeight="1" x14ac:dyDescent="0.25">
      <c r="A2" s="38" t="s">
        <v>0</v>
      </c>
      <c r="B2" s="38"/>
      <c r="C2" s="38"/>
      <c r="D2" s="3"/>
    </row>
    <row r="3" spans="1:4" s="2" customFormat="1" ht="18" customHeight="1" x14ac:dyDescent="0.2">
      <c r="A3" s="39" t="s">
        <v>19</v>
      </c>
      <c r="B3" s="39"/>
      <c r="C3" s="39"/>
      <c r="D3" s="3"/>
    </row>
    <row r="4" spans="1:4" s="2" customFormat="1" ht="18" customHeight="1" x14ac:dyDescent="0.2">
      <c r="A4" s="39" t="s">
        <v>20</v>
      </c>
      <c r="B4" s="39"/>
      <c r="C4" s="39"/>
      <c r="D4" s="3"/>
    </row>
    <row r="5" spans="1:4" s="2" customFormat="1" ht="18" customHeight="1" x14ac:dyDescent="0.2">
      <c r="A5" s="39" t="s">
        <v>24</v>
      </c>
      <c r="B5" s="39"/>
      <c r="C5" s="39"/>
      <c r="D5" s="3"/>
    </row>
    <row r="6" spans="1:4" ht="8.25" customHeight="1" x14ac:dyDescent="0.2">
      <c r="A6" s="36"/>
      <c r="B6" s="36"/>
      <c r="C6" s="36"/>
    </row>
    <row r="7" spans="1:4" x14ac:dyDescent="0.2">
      <c r="A7" s="5"/>
      <c r="B7" s="6"/>
      <c r="C7" s="7"/>
    </row>
    <row r="8" spans="1:4" x14ac:dyDescent="0.2">
      <c r="A8" s="8" t="s">
        <v>1</v>
      </c>
      <c r="B8" s="9"/>
      <c r="C8" s="10">
        <v>13190.89</v>
      </c>
    </row>
    <row r="9" spans="1:4" x14ac:dyDescent="0.2">
      <c r="B9" s="12"/>
      <c r="C9" s="13"/>
    </row>
    <row r="10" spans="1:4" x14ac:dyDescent="0.2">
      <c r="A10" s="14" t="s">
        <v>2</v>
      </c>
      <c r="B10" s="9"/>
      <c r="C10" s="13"/>
    </row>
    <row r="11" spans="1:4" x14ac:dyDescent="0.2">
      <c r="B11" s="12"/>
      <c r="C11" s="13"/>
    </row>
    <row r="12" spans="1:4" x14ac:dyDescent="0.2">
      <c r="B12" s="12"/>
      <c r="C12" s="13"/>
    </row>
    <row r="13" spans="1:4" x14ac:dyDescent="0.2">
      <c r="B13" s="12"/>
      <c r="C13" s="13"/>
    </row>
    <row r="14" spans="1:4" x14ac:dyDescent="0.2">
      <c r="B14" s="15"/>
      <c r="C14" s="10">
        <f>SUM(B11:B14)</f>
        <v>0</v>
      </c>
    </row>
    <row r="15" spans="1:4" x14ac:dyDescent="0.2">
      <c r="B15" s="12"/>
      <c r="C15" s="13"/>
    </row>
    <row r="16" spans="1:4" x14ac:dyDescent="0.2">
      <c r="A16" s="14" t="s">
        <v>3</v>
      </c>
      <c r="B16" s="9"/>
      <c r="C16" s="13"/>
    </row>
    <row r="17" spans="1:3" x14ac:dyDescent="0.2">
      <c r="A17" s="27"/>
      <c r="B17" s="12"/>
      <c r="C17" s="13"/>
    </row>
    <row r="18" spans="1:3" x14ac:dyDescent="0.2">
      <c r="B18" s="12"/>
      <c r="C18" s="13"/>
    </row>
    <row r="19" spans="1:3" x14ac:dyDescent="0.2">
      <c r="B19" s="12"/>
      <c r="C19" s="13"/>
    </row>
    <row r="20" spans="1:3" x14ac:dyDescent="0.2">
      <c r="B20" s="15"/>
      <c r="C20" s="10">
        <f>SUM(B17:B20)</f>
        <v>0</v>
      </c>
    </row>
    <row r="21" spans="1:3" x14ac:dyDescent="0.2">
      <c r="B21" s="12"/>
      <c r="C21" s="10"/>
    </row>
    <row r="22" spans="1:3" x14ac:dyDescent="0.2">
      <c r="A22" s="14" t="s">
        <v>4</v>
      </c>
      <c r="B22" s="9"/>
      <c r="C22" s="13"/>
    </row>
    <row r="23" spans="1:3" x14ac:dyDescent="0.2">
      <c r="A23" s="16"/>
      <c r="B23" s="9"/>
      <c r="C23" s="13"/>
    </row>
    <row r="24" spans="1:3" x14ac:dyDescent="0.2">
      <c r="A24" s="16"/>
      <c r="B24" s="12"/>
      <c r="C24" s="13"/>
    </row>
    <row r="25" spans="1:3" x14ac:dyDescent="0.2">
      <c r="B25" s="12"/>
      <c r="C25" s="13"/>
    </row>
    <row r="26" spans="1:3" x14ac:dyDescent="0.2">
      <c r="B26" s="12"/>
      <c r="C26" s="13"/>
    </row>
    <row r="27" spans="1:3" x14ac:dyDescent="0.2">
      <c r="B27" s="15"/>
      <c r="C27" s="10">
        <f>SUM(B24:B27)</f>
        <v>0</v>
      </c>
    </row>
    <row r="28" spans="1:3" x14ac:dyDescent="0.2">
      <c r="B28" s="12"/>
      <c r="C28" s="13"/>
    </row>
    <row r="29" spans="1:3" x14ac:dyDescent="0.2">
      <c r="A29" s="14" t="s">
        <v>5</v>
      </c>
      <c r="B29" s="9"/>
      <c r="C29" s="13"/>
    </row>
    <row r="30" spans="1:3" x14ac:dyDescent="0.2">
      <c r="A30" s="27"/>
      <c r="B30" s="9"/>
      <c r="C30" s="13"/>
    </row>
    <row r="31" spans="1:3" x14ac:dyDescent="0.2">
      <c r="A31" s="27"/>
      <c r="B31" s="9"/>
      <c r="C31" s="13"/>
    </row>
    <row r="32" spans="1:3" x14ac:dyDescent="0.2">
      <c r="A32" s="27"/>
      <c r="B32" s="9"/>
      <c r="C32" s="13"/>
    </row>
    <row r="33" spans="1:13" x14ac:dyDescent="0.2">
      <c r="A33" s="27"/>
      <c r="B33" s="9"/>
      <c r="C33" s="13"/>
    </row>
    <row r="34" spans="1:13" x14ac:dyDescent="0.2">
      <c r="A34" s="28"/>
      <c r="B34" s="15"/>
      <c r="C34" s="17">
        <f>SUM(B30:B34)</f>
        <v>0</v>
      </c>
    </row>
    <row r="35" spans="1:13" x14ac:dyDescent="0.2">
      <c r="B35" s="12"/>
      <c r="C35" s="13"/>
    </row>
    <row r="36" spans="1:13" ht="13.5" thickBot="1" x14ac:dyDescent="0.25">
      <c r="A36" s="18" t="s">
        <v>6</v>
      </c>
      <c r="B36" s="9"/>
      <c r="C36" s="19">
        <f>+C8+C14+C20-C27-C34</f>
        <v>13190.89</v>
      </c>
    </row>
    <row r="37" spans="1:13" ht="13.5" thickTop="1" x14ac:dyDescent="0.2">
      <c r="A37" s="18"/>
      <c r="B37" s="9"/>
      <c r="C37" s="13"/>
    </row>
    <row r="38" spans="1:13" x14ac:dyDescent="0.2">
      <c r="A38" s="20"/>
      <c r="B38" s="21"/>
      <c r="C38" s="22"/>
    </row>
    <row r="39" spans="1:13" x14ac:dyDescent="0.2">
      <c r="A39" s="34"/>
      <c r="B39" s="34"/>
      <c r="C39" s="34"/>
    </row>
    <row r="40" spans="1:13" s="2" customFormat="1" x14ac:dyDescent="0.2">
      <c r="A40" s="35"/>
      <c r="B40" s="35"/>
      <c r="C40" s="35"/>
    </row>
    <row r="41" spans="1:13" x14ac:dyDescent="0.2">
      <c r="A41" s="4"/>
    </row>
    <row r="42" spans="1:13" x14ac:dyDescent="0.2">
      <c r="A42" s="4"/>
    </row>
    <row r="43" spans="1:13" x14ac:dyDescent="0.2">
      <c r="A43" s="4"/>
    </row>
    <row r="44" spans="1:13" x14ac:dyDescent="0.2">
      <c r="A44" s="4"/>
    </row>
    <row r="45" spans="1:13" ht="12.75" customHeight="1" x14ac:dyDescent="0.2">
      <c r="A45" s="4"/>
      <c r="D45" s="23"/>
      <c r="E45" s="23"/>
      <c r="F45" s="23"/>
      <c r="G45" s="23"/>
      <c r="H45" s="23"/>
      <c r="I45" s="23"/>
      <c r="J45" s="23"/>
      <c r="K45" s="23"/>
      <c r="L45" s="23"/>
      <c r="M45" s="23"/>
    </row>
    <row r="46" spans="1:13" x14ac:dyDescent="0.2">
      <c r="A46" s="4"/>
      <c r="D46" s="23"/>
      <c r="E46" s="23"/>
      <c r="F46" s="23"/>
      <c r="G46" s="23"/>
      <c r="H46" s="23"/>
      <c r="I46" s="23"/>
      <c r="J46" s="23"/>
      <c r="K46" s="23"/>
      <c r="L46" s="23"/>
      <c r="M46" s="23"/>
    </row>
    <row r="47" spans="1:13" x14ac:dyDescent="0.2">
      <c r="A47" s="4"/>
    </row>
    <row r="48" spans="1:13" x14ac:dyDescent="0.2">
      <c r="A48" s="4"/>
    </row>
    <row r="49" spans="1:1" x14ac:dyDescent="0.2">
      <c r="A49" s="4"/>
    </row>
    <row r="50" spans="1:1" x14ac:dyDescent="0.2">
      <c r="A50" s="4"/>
    </row>
    <row r="51" spans="1:1" x14ac:dyDescent="0.2">
      <c r="A51" s="4"/>
    </row>
    <row r="52" spans="1:1" x14ac:dyDescent="0.2">
      <c r="A52" s="4"/>
    </row>
    <row r="53" spans="1:1" x14ac:dyDescent="0.2">
      <c r="A53" s="4"/>
    </row>
    <row r="54" spans="1:1" x14ac:dyDescent="0.2">
      <c r="A54" s="4"/>
    </row>
    <row r="55" spans="1:1" x14ac:dyDescent="0.2">
      <c r="A55" s="4"/>
    </row>
    <row r="56" spans="1:1" x14ac:dyDescent="0.2">
      <c r="A56" s="4"/>
    </row>
    <row r="57" spans="1:1" x14ac:dyDescent="0.2">
      <c r="A57" s="4"/>
    </row>
    <row r="58" spans="1:1" x14ac:dyDescent="0.2">
      <c r="A58" s="4"/>
    </row>
    <row r="59" spans="1:1" x14ac:dyDescent="0.2">
      <c r="A59" s="4"/>
    </row>
    <row r="60" spans="1:1" x14ac:dyDescent="0.2">
      <c r="A60" s="4"/>
    </row>
  </sheetData>
  <mergeCells count="7">
    <mergeCell ref="A39:C40"/>
    <mergeCell ref="A1:C1"/>
    <mergeCell ref="A2:C2"/>
    <mergeCell ref="A3:C3"/>
    <mergeCell ref="A4:C4"/>
    <mergeCell ref="A5:C5"/>
    <mergeCell ref="A6:C6"/>
  </mergeCells>
  <printOptions horizontalCentered="1"/>
  <pageMargins left="0.59055118110236227" right="0.47244094488188981" top="0.74803149606299213" bottom="0.74803149606299213" header="0.31496062992125984" footer="0.31496062992125984"/>
  <pageSetup scale="78" orientation="portrait" r:id="rId1"/>
  <headerFooter>
    <oddHeader>&amp;L&amp;"Arial,Normal"&amp;8ANEXOS&amp;R&amp;"Arial,Normal"&amp;8A7</oddHeader>
    <oddFooter>&amp;CBAJO PROTESTA DE DECIR VERDAD DECLARAMOS QUE LOS ESTADOS FINANCIEROS Y SUS NOTAS, SON RAZONABLEMENTE CORRECTOS Y SON RESPONSABILIDAD DEL EMISOR&amp;R&amp;"Arial,Normal"&amp;8&amp;P/&amp;N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M60"/>
  <sheetViews>
    <sheetView tabSelected="1" view="pageBreakPreview" topLeftCell="A19" zoomScaleNormal="100" zoomScaleSheetLayoutView="100" workbookViewId="0">
      <selection activeCell="A30" sqref="A30:B31"/>
    </sheetView>
  </sheetViews>
  <sheetFormatPr baseColWidth="10" defaultRowHeight="12.75" x14ac:dyDescent="0.2"/>
  <cols>
    <col min="1" max="1" width="69.140625" style="11" customWidth="1"/>
    <col min="2" max="2" width="21.85546875" style="4" customWidth="1"/>
    <col min="3" max="3" width="27.5703125" style="4" customWidth="1"/>
    <col min="4" max="256" width="11.42578125" style="4"/>
    <col min="257" max="257" width="61.7109375" style="4" bestFit="1" customWidth="1"/>
    <col min="258" max="258" width="2.5703125" style="4" customWidth="1"/>
    <col min="259" max="259" width="16.85546875" style="4" customWidth="1"/>
    <col min="260" max="512" width="11.42578125" style="4"/>
    <col min="513" max="513" width="61.7109375" style="4" bestFit="1" customWidth="1"/>
    <col min="514" max="514" width="2.5703125" style="4" customWidth="1"/>
    <col min="515" max="515" width="16.85546875" style="4" customWidth="1"/>
    <col min="516" max="768" width="11.42578125" style="4"/>
    <col min="769" max="769" width="61.7109375" style="4" bestFit="1" customWidth="1"/>
    <col min="770" max="770" width="2.5703125" style="4" customWidth="1"/>
    <col min="771" max="771" width="16.85546875" style="4" customWidth="1"/>
    <col min="772" max="1024" width="11.42578125" style="4"/>
    <col min="1025" max="1025" width="61.7109375" style="4" bestFit="1" customWidth="1"/>
    <col min="1026" max="1026" width="2.5703125" style="4" customWidth="1"/>
    <col min="1027" max="1027" width="16.85546875" style="4" customWidth="1"/>
    <col min="1028" max="1280" width="11.42578125" style="4"/>
    <col min="1281" max="1281" width="61.7109375" style="4" bestFit="1" customWidth="1"/>
    <col min="1282" max="1282" width="2.5703125" style="4" customWidth="1"/>
    <col min="1283" max="1283" width="16.85546875" style="4" customWidth="1"/>
    <col min="1284" max="1536" width="11.42578125" style="4"/>
    <col min="1537" max="1537" width="61.7109375" style="4" bestFit="1" customWidth="1"/>
    <col min="1538" max="1538" width="2.5703125" style="4" customWidth="1"/>
    <col min="1539" max="1539" width="16.85546875" style="4" customWidth="1"/>
    <col min="1540" max="1792" width="11.42578125" style="4"/>
    <col min="1793" max="1793" width="61.7109375" style="4" bestFit="1" customWidth="1"/>
    <col min="1794" max="1794" width="2.5703125" style="4" customWidth="1"/>
    <col min="1795" max="1795" width="16.85546875" style="4" customWidth="1"/>
    <col min="1796" max="2048" width="11.42578125" style="4"/>
    <col min="2049" max="2049" width="61.7109375" style="4" bestFit="1" customWidth="1"/>
    <col min="2050" max="2050" width="2.5703125" style="4" customWidth="1"/>
    <col min="2051" max="2051" width="16.85546875" style="4" customWidth="1"/>
    <col min="2052" max="2304" width="11.42578125" style="4"/>
    <col min="2305" max="2305" width="61.7109375" style="4" bestFit="1" customWidth="1"/>
    <col min="2306" max="2306" width="2.5703125" style="4" customWidth="1"/>
    <col min="2307" max="2307" width="16.85546875" style="4" customWidth="1"/>
    <col min="2308" max="2560" width="11.42578125" style="4"/>
    <col min="2561" max="2561" width="61.7109375" style="4" bestFit="1" customWidth="1"/>
    <col min="2562" max="2562" width="2.5703125" style="4" customWidth="1"/>
    <col min="2563" max="2563" width="16.85546875" style="4" customWidth="1"/>
    <col min="2564" max="2816" width="11.42578125" style="4"/>
    <col min="2817" max="2817" width="61.7109375" style="4" bestFit="1" customWidth="1"/>
    <col min="2818" max="2818" width="2.5703125" style="4" customWidth="1"/>
    <col min="2819" max="2819" width="16.85546875" style="4" customWidth="1"/>
    <col min="2820" max="3072" width="11.42578125" style="4"/>
    <col min="3073" max="3073" width="61.7109375" style="4" bestFit="1" customWidth="1"/>
    <col min="3074" max="3074" width="2.5703125" style="4" customWidth="1"/>
    <col min="3075" max="3075" width="16.85546875" style="4" customWidth="1"/>
    <col min="3076" max="3328" width="11.42578125" style="4"/>
    <col min="3329" max="3329" width="61.7109375" style="4" bestFit="1" customWidth="1"/>
    <col min="3330" max="3330" width="2.5703125" style="4" customWidth="1"/>
    <col min="3331" max="3331" width="16.85546875" style="4" customWidth="1"/>
    <col min="3332" max="3584" width="11.42578125" style="4"/>
    <col min="3585" max="3585" width="61.7109375" style="4" bestFit="1" customWidth="1"/>
    <col min="3586" max="3586" width="2.5703125" style="4" customWidth="1"/>
    <col min="3587" max="3587" width="16.85546875" style="4" customWidth="1"/>
    <col min="3588" max="3840" width="11.42578125" style="4"/>
    <col min="3841" max="3841" width="61.7109375" style="4" bestFit="1" customWidth="1"/>
    <col min="3842" max="3842" width="2.5703125" style="4" customWidth="1"/>
    <col min="3843" max="3843" width="16.85546875" style="4" customWidth="1"/>
    <col min="3844" max="4096" width="11.42578125" style="4"/>
    <col min="4097" max="4097" width="61.7109375" style="4" bestFit="1" customWidth="1"/>
    <col min="4098" max="4098" width="2.5703125" style="4" customWidth="1"/>
    <col min="4099" max="4099" width="16.85546875" style="4" customWidth="1"/>
    <col min="4100" max="4352" width="11.42578125" style="4"/>
    <col min="4353" max="4353" width="61.7109375" style="4" bestFit="1" customWidth="1"/>
    <col min="4354" max="4354" width="2.5703125" style="4" customWidth="1"/>
    <col min="4355" max="4355" width="16.85546875" style="4" customWidth="1"/>
    <col min="4356" max="4608" width="11.42578125" style="4"/>
    <col min="4609" max="4609" width="61.7109375" style="4" bestFit="1" customWidth="1"/>
    <col min="4610" max="4610" width="2.5703125" style="4" customWidth="1"/>
    <col min="4611" max="4611" width="16.85546875" style="4" customWidth="1"/>
    <col min="4612" max="4864" width="11.42578125" style="4"/>
    <col min="4865" max="4865" width="61.7109375" style="4" bestFit="1" customWidth="1"/>
    <col min="4866" max="4866" width="2.5703125" style="4" customWidth="1"/>
    <col min="4867" max="4867" width="16.85546875" style="4" customWidth="1"/>
    <col min="4868" max="5120" width="11.42578125" style="4"/>
    <col min="5121" max="5121" width="61.7109375" style="4" bestFit="1" customWidth="1"/>
    <col min="5122" max="5122" width="2.5703125" style="4" customWidth="1"/>
    <col min="5123" max="5123" width="16.85546875" style="4" customWidth="1"/>
    <col min="5124" max="5376" width="11.42578125" style="4"/>
    <col min="5377" max="5377" width="61.7109375" style="4" bestFit="1" customWidth="1"/>
    <col min="5378" max="5378" width="2.5703125" style="4" customWidth="1"/>
    <col min="5379" max="5379" width="16.85546875" style="4" customWidth="1"/>
    <col min="5380" max="5632" width="11.42578125" style="4"/>
    <col min="5633" max="5633" width="61.7109375" style="4" bestFit="1" customWidth="1"/>
    <col min="5634" max="5634" width="2.5703125" style="4" customWidth="1"/>
    <col min="5635" max="5635" width="16.85546875" style="4" customWidth="1"/>
    <col min="5636" max="5888" width="11.42578125" style="4"/>
    <col min="5889" max="5889" width="61.7109375" style="4" bestFit="1" customWidth="1"/>
    <col min="5890" max="5890" width="2.5703125" style="4" customWidth="1"/>
    <col min="5891" max="5891" width="16.85546875" style="4" customWidth="1"/>
    <col min="5892" max="6144" width="11.42578125" style="4"/>
    <col min="6145" max="6145" width="61.7109375" style="4" bestFit="1" customWidth="1"/>
    <col min="6146" max="6146" width="2.5703125" style="4" customWidth="1"/>
    <col min="6147" max="6147" width="16.85546875" style="4" customWidth="1"/>
    <col min="6148" max="6400" width="11.42578125" style="4"/>
    <col min="6401" max="6401" width="61.7109375" style="4" bestFit="1" customWidth="1"/>
    <col min="6402" max="6402" width="2.5703125" style="4" customWidth="1"/>
    <col min="6403" max="6403" width="16.85546875" style="4" customWidth="1"/>
    <col min="6404" max="6656" width="11.42578125" style="4"/>
    <col min="6657" max="6657" width="61.7109375" style="4" bestFit="1" customWidth="1"/>
    <col min="6658" max="6658" width="2.5703125" style="4" customWidth="1"/>
    <col min="6659" max="6659" width="16.85546875" style="4" customWidth="1"/>
    <col min="6660" max="6912" width="11.42578125" style="4"/>
    <col min="6913" max="6913" width="61.7109375" style="4" bestFit="1" customWidth="1"/>
    <col min="6914" max="6914" width="2.5703125" style="4" customWidth="1"/>
    <col min="6915" max="6915" width="16.85546875" style="4" customWidth="1"/>
    <col min="6916" max="7168" width="11.42578125" style="4"/>
    <col min="7169" max="7169" width="61.7109375" style="4" bestFit="1" customWidth="1"/>
    <col min="7170" max="7170" width="2.5703125" style="4" customWidth="1"/>
    <col min="7171" max="7171" width="16.85546875" style="4" customWidth="1"/>
    <col min="7172" max="7424" width="11.42578125" style="4"/>
    <col min="7425" max="7425" width="61.7109375" style="4" bestFit="1" customWidth="1"/>
    <col min="7426" max="7426" width="2.5703125" style="4" customWidth="1"/>
    <col min="7427" max="7427" width="16.85546875" style="4" customWidth="1"/>
    <col min="7428" max="7680" width="11.42578125" style="4"/>
    <col min="7681" max="7681" width="61.7109375" style="4" bestFit="1" customWidth="1"/>
    <col min="7682" max="7682" width="2.5703125" style="4" customWidth="1"/>
    <col min="7683" max="7683" width="16.85546875" style="4" customWidth="1"/>
    <col min="7684" max="7936" width="11.42578125" style="4"/>
    <col min="7937" max="7937" width="61.7109375" style="4" bestFit="1" customWidth="1"/>
    <col min="7938" max="7938" width="2.5703125" style="4" customWidth="1"/>
    <col min="7939" max="7939" width="16.85546875" style="4" customWidth="1"/>
    <col min="7940" max="8192" width="11.42578125" style="4"/>
    <col min="8193" max="8193" width="61.7109375" style="4" bestFit="1" customWidth="1"/>
    <col min="8194" max="8194" width="2.5703125" style="4" customWidth="1"/>
    <col min="8195" max="8195" width="16.85546875" style="4" customWidth="1"/>
    <col min="8196" max="8448" width="11.42578125" style="4"/>
    <col min="8449" max="8449" width="61.7109375" style="4" bestFit="1" customWidth="1"/>
    <col min="8450" max="8450" width="2.5703125" style="4" customWidth="1"/>
    <col min="8451" max="8451" width="16.85546875" style="4" customWidth="1"/>
    <col min="8452" max="8704" width="11.42578125" style="4"/>
    <col min="8705" max="8705" width="61.7109375" style="4" bestFit="1" customWidth="1"/>
    <col min="8706" max="8706" width="2.5703125" style="4" customWidth="1"/>
    <col min="8707" max="8707" width="16.85546875" style="4" customWidth="1"/>
    <col min="8708" max="8960" width="11.42578125" style="4"/>
    <col min="8961" max="8961" width="61.7109375" style="4" bestFit="1" customWidth="1"/>
    <col min="8962" max="8962" width="2.5703125" style="4" customWidth="1"/>
    <col min="8963" max="8963" width="16.85546875" style="4" customWidth="1"/>
    <col min="8964" max="9216" width="11.42578125" style="4"/>
    <col min="9217" max="9217" width="61.7109375" style="4" bestFit="1" customWidth="1"/>
    <col min="9218" max="9218" width="2.5703125" style="4" customWidth="1"/>
    <col min="9219" max="9219" width="16.85546875" style="4" customWidth="1"/>
    <col min="9220" max="9472" width="11.42578125" style="4"/>
    <col min="9473" max="9473" width="61.7109375" style="4" bestFit="1" customWidth="1"/>
    <col min="9474" max="9474" width="2.5703125" style="4" customWidth="1"/>
    <col min="9475" max="9475" width="16.85546875" style="4" customWidth="1"/>
    <col min="9476" max="9728" width="11.42578125" style="4"/>
    <col min="9729" max="9729" width="61.7109375" style="4" bestFit="1" customWidth="1"/>
    <col min="9730" max="9730" width="2.5703125" style="4" customWidth="1"/>
    <col min="9731" max="9731" width="16.85546875" style="4" customWidth="1"/>
    <col min="9732" max="9984" width="11.42578125" style="4"/>
    <col min="9985" max="9985" width="61.7109375" style="4" bestFit="1" customWidth="1"/>
    <col min="9986" max="9986" width="2.5703125" style="4" customWidth="1"/>
    <col min="9987" max="9987" width="16.85546875" style="4" customWidth="1"/>
    <col min="9988" max="10240" width="11.42578125" style="4"/>
    <col min="10241" max="10241" width="61.7109375" style="4" bestFit="1" customWidth="1"/>
    <col min="10242" max="10242" width="2.5703125" style="4" customWidth="1"/>
    <col min="10243" max="10243" width="16.85546875" style="4" customWidth="1"/>
    <col min="10244" max="10496" width="11.42578125" style="4"/>
    <col min="10497" max="10497" width="61.7109375" style="4" bestFit="1" customWidth="1"/>
    <col min="10498" max="10498" width="2.5703125" style="4" customWidth="1"/>
    <col min="10499" max="10499" width="16.85546875" style="4" customWidth="1"/>
    <col min="10500" max="10752" width="11.42578125" style="4"/>
    <col min="10753" max="10753" width="61.7109375" style="4" bestFit="1" customWidth="1"/>
    <col min="10754" max="10754" width="2.5703125" style="4" customWidth="1"/>
    <col min="10755" max="10755" width="16.85546875" style="4" customWidth="1"/>
    <col min="10756" max="11008" width="11.42578125" style="4"/>
    <col min="11009" max="11009" width="61.7109375" style="4" bestFit="1" customWidth="1"/>
    <col min="11010" max="11010" width="2.5703125" style="4" customWidth="1"/>
    <col min="11011" max="11011" width="16.85546875" style="4" customWidth="1"/>
    <col min="11012" max="11264" width="11.42578125" style="4"/>
    <col min="11265" max="11265" width="61.7109375" style="4" bestFit="1" customWidth="1"/>
    <col min="11266" max="11266" width="2.5703125" style="4" customWidth="1"/>
    <col min="11267" max="11267" width="16.85546875" style="4" customWidth="1"/>
    <col min="11268" max="11520" width="11.42578125" style="4"/>
    <col min="11521" max="11521" width="61.7109375" style="4" bestFit="1" customWidth="1"/>
    <col min="11522" max="11522" width="2.5703125" style="4" customWidth="1"/>
    <col min="11523" max="11523" width="16.85546875" style="4" customWidth="1"/>
    <col min="11524" max="11776" width="11.42578125" style="4"/>
    <col min="11777" max="11777" width="61.7109375" style="4" bestFit="1" customWidth="1"/>
    <col min="11778" max="11778" width="2.5703125" style="4" customWidth="1"/>
    <col min="11779" max="11779" width="16.85546875" style="4" customWidth="1"/>
    <col min="11780" max="12032" width="11.42578125" style="4"/>
    <col min="12033" max="12033" width="61.7109375" style="4" bestFit="1" customWidth="1"/>
    <col min="12034" max="12034" width="2.5703125" style="4" customWidth="1"/>
    <col min="12035" max="12035" width="16.85546875" style="4" customWidth="1"/>
    <col min="12036" max="12288" width="11.42578125" style="4"/>
    <col min="12289" max="12289" width="61.7109375" style="4" bestFit="1" customWidth="1"/>
    <col min="12290" max="12290" width="2.5703125" style="4" customWidth="1"/>
    <col min="12291" max="12291" width="16.85546875" style="4" customWidth="1"/>
    <col min="12292" max="12544" width="11.42578125" style="4"/>
    <col min="12545" max="12545" width="61.7109375" style="4" bestFit="1" customWidth="1"/>
    <col min="12546" max="12546" width="2.5703125" style="4" customWidth="1"/>
    <col min="12547" max="12547" width="16.85546875" style="4" customWidth="1"/>
    <col min="12548" max="12800" width="11.42578125" style="4"/>
    <col min="12801" max="12801" width="61.7109375" style="4" bestFit="1" customWidth="1"/>
    <col min="12802" max="12802" width="2.5703125" style="4" customWidth="1"/>
    <col min="12803" max="12803" width="16.85546875" style="4" customWidth="1"/>
    <col min="12804" max="13056" width="11.42578125" style="4"/>
    <col min="13057" max="13057" width="61.7109375" style="4" bestFit="1" customWidth="1"/>
    <col min="13058" max="13058" width="2.5703125" style="4" customWidth="1"/>
    <col min="13059" max="13059" width="16.85546875" style="4" customWidth="1"/>
    <col min="13060" max="13312" width="11.42578125" style="4"/>
    <col min="13313" max="13313" width="61.7109375" style="4" bestFit="1" customWidth="1"/>
    <col min="13314" max="13314" width="2.5703125" style="4" customWidth="1"/>
    <col min="13315" max="13315" width="16.85546875" style="4" customWidth="1"/>
    <col min="13316" max="13568" width="11.42578125" style="4"/>
    <col min="13569" max="13569" width="61.7109375" style="4" bestFit="1" customWidth="1"/>
    <col min="13570" max="13570" width="2.5703125" style="4" customWidth="1"/>
    <col min="13571" max="13571" width="16.85546875" style="4" customWidth="1"/>
    <col min="13572" max="13824" width="11.42578125" style="4"/>
    <col min="13825" max="13825" width="61.7109375" style="4" bestFit="1" customWidth="1"/>
    <col min="13826" max="13826" width="2.5703125" style="4" customWidth="1"/>
    <col min="13827" max="13827" width="16.85546875" style="4" customWidth="1"/>
    <col min="13828" max="14080" width="11.42578125" style="4"/>
    <col min="14081" max="14081" width="61.7109375" style="4" bestFit="1" customWidth="1"/>
    <col min="14082" max="14082" width="2.5703125" style="4" customWidth="1"/>
    <col min="14083" max="14083" width="16.85546875" style="4" customWidth="1"/>
    <col min="14084" max="14336" width="11.42578125" style="4"/>
    <col min="14337" max="14337" width="61.7109375" style="4" bestFit="1" customWidth="1"/>
    <col min="14338" max="14338" width="2.5703125" style="4" customWidth="1"/>
    <col min="14339" max="14339" width="16.85546875" style="4" customWidth="1"/>
    <col min="14340" max="14592" width="11.42578125" style="4"/>
    <col min="14593" max="14593" width="61.7109375" style="4" bestFit="1" customWidth="1"/>
    <col min="14594" max="14594" width="2.5703125" style="4" customWidth="1"/>
    <col min="14595" max="14595" width="16.85546875" style="4" customWidth="1"/>
    <col min="14596" max="14848" width="11.42578125" style="4"/>
    <col min="14849" max="14849" width="61.7109375" style="4" bestFit="1" customWidth="1"/>
    <col min="14850" max="14850" width="2.5703125" style="4" customWidth="1"/>
    <col min="14851" max="14851" width="16.85546875" style="4" customWidth="1"/>
    <col min="14852" max="15104" width="11.42578125" style="4"/>
    <col min="15105" max="15105" width="61.7109375" style="4" bestFit="1" customWidth="1"/>
    <col min="15106" max="15106" width="2.5703125" style="4" customWidth="1"/>
    <col min="15107" max="15107" width="16.85546875" style="4" customWidth="1"/>
    <col min="15108" max="15360" width="11.42578125" style="4"/>
    <col min="15361" max="15361" width="61.7109375" style="4" bestFit="1" customWidth="1"/>
    <col min="15362" max="15362" width="2.5703125" style="4" customWidth="1"/>
    <col min="15363" max="15363" width="16.85546875" style="4" customWidth="1"/>
    <col min="15364" max="15616" width="11.42578125" style="4"/>
    <col min="15617" max="15617" width="61.7109375" style="4" bestFit="1" customWidth="1"/>
    <col min="15618" max="15618" width="2.5703125" style="4" customWidth="1"/>
    <col min="15619" max="15619" width="16.85546875" style="4" customWidth="1"/>
    <col min="15620" max="15872" width="11.42578125" style="4"/>
    <col min="15873" max="15873" width="61.7109375" style="4" bestFit="1" customWidth="1"/>
    <col min="15874" max="15874" width="2.5703125" style="4" customWidth="1"/>
    <col min="15875" max="15875" width="16.85546875" style="4" customWidth="1"/>
    <col min="15876" max="16128" width="11.42578125" style="4"/>
    <col min="16129" max="16129" width="61.7109375" style="4" bestFit="1" customWidth="1"/>
    <col min="16130" max="16130" width="2.5703125" style="4" customWidth="1"/>
    <col min="16131" max="16131" width="16.85546875" style="4" customWidth="1"/>
    <col min="16132" max="16384" width="11.42578125" style="4"/>
  </cols>
  <sheetData>
    <row r="1" spans="1:4" s="2" customFormat="1" ht="36" customHeight="1" x14ac:dyDescent="0.25">
      <c r="A1" s="37" t="s">
        <v>7</v>
      </c>
      <c r="B1" s="37"/>
      <c r="C1" s="37"/>
      <c r="D1" s="1"/>
    </row>
    <row r="2" spans="1:4" s="2" customFormat="1" ht="18" customHeight="1" x14ac:dyDescent="0.25">
      <c r="A2" s="38" t="s">
        <v>0</v>
      </c>
      <c r="B2" s="38"/>
      <c r="C2" s="38"/>
      <c r="D2" s="3"/>
    </row>
    <row r="3" spans="1:4" s="2" customFormat="1" ht="18" customHeight="1" x14ac:dyDescent="0.2">
      <c r="A3" s="39" t="s">
        <v>21</v>
      </c>
      <c r="B3" s="39"/>
      <c r="C3" s="39"/>
      <c r="D3" s="3"/>
    </row>
    <row r="4" spans="1:4" s="2" customFormat="1" ht="18" customHeight="1" x14ac:dyDescent="0.2">
      <c r="A4" s="39" t="s">
        <v>22</v>
      </c>
      <c r="B4" s="39"/>
      <c r="C4" s="39"/>
      <c r="D4" s="3"/>
    </row>
    <row r="5" spans="1:4" s="2" customFormat="1" ht="18" customHeight="1" x14ac:dyDescent="0.2">
      <c r="A5" s="39" t="s">
        <v>24</v>
      </c>
      <c r="B5" s="39"/>
      <c r="C5" s="39"/>
      <c r="D5" s="3"/>
    </row>
    <row r="6" spans="1:4" ht="8.25" customHeight="1" x14ac:dyDescent="0.2">
      <c r="A6" s="36"/>
      <c r="B6" s="36"/>
      <c r="C6" s="36"/>
    </row>
    <row r="7" spans="1:4" x14ac:dyDescent="0.2">
      <c r="A7" s="5"/>
      <c r="B7" s="6"/>
      <c r="C7" s="7"/>
    </row>
    <row r="8" spans="1:4" x14ac:dyDescent="0.2">
      <c r="A8" s="8" t="s">
        <v>1</v>
      </c>
      <c r="B8" s="9"/>
      <c r="C8" s="10">
        <v>1055194.79</v>
      </c>
    </row>
    <row r="9" spans="1:4" x14ac:dyDescent="0.2">
      <c r="B9" s="12"/>
      <c r="C9" s="13"/>
    </row>
    <row r="10" spans="1:4" x14ac:dyDescent="0.2">
      <c r="A10" s="14" t="s">
        <v>2</v>
      </c>
      <c r="B10" s="9"/>
      <c r="C10" s="13"/>
    </row>
    <row r="11" spans="1:4" x14ac:dyDescent="0.2">
      <c r="B11" s="12"/>
      <c r="C11" s="13"/>
    </row>
    <row r="12" spans="1:4" x14ac:dyDescent="0.2">
      <c r="B12" s="12"/>
      <c r="C12" s="13"/>
    </row>
    <row r="13" spans="1:4" x14ac:dyDescent="0.2">
      <c r="B13" s="12"/>
      <c r="C13" s="13"/>
    </row>
    <row r="14" spans="1:4" x14ac:dyDescent="0.2">
      <c r="B14" s="15"/>
      <c r="C14" s="10">
        <f>SUM(B11:B14)</f>
        <v>0</v>
      </c>
    </row>
    <row r="15" spans="1:4" x14ac:dyDescent="0.2">
      <c r="B15" s="12"/>
      <c r="C15" s="13"/>
    </row>
    <row r="16" spans="1:4" x14ac:dyDescent="0.2">
      <c r="A16" s="14" t="s">
        <v>3</v>
      </c>
      <c r="B16" s="9"/>
      <c r="C16" s="13"/>
    </row>
    <row r="17" spans="1:3" x14ac:dyDescent="0.2">
      <c r="A17" s="27">
        <v>45129</v>
      </c>
      <c r="B17" s="12">
        <v>1</v>
      </c>
      <c r="C17" s="13"/>
    </row>
    <row r="18" spans="1:3" x14ac:dyDescent="0.2">
      <c r="B18" s="12"/>
      <c r="C18" s="13"/>
    </row>
    <row r="19" spans="1:3" x14ac:dyDescent="0.2">
      <c r="B19" s="12"/>
      <c r="C19" s="13"/>
    </row>
    <row r="20" spans="1:3" x14ac:dyDescent="0.2">
      <c r="B20" s="15"/>
      <c r="C20" s="10">
        <f>SUM(B17:B20)</f>
        <v>1</v>
      </c>
    </row>
    <row r="21" spans="1:3" x14ac:dyDescent="0.2">
      <c r="B21" s="12"/>
      <c r="C21" s="10"/>
    </row>
    <row r="22" spans="1:3" x14ac:dyDescent="0.2">
      <c r="A22" s="14" t="s">
        <v>4</v>
      </c>
      <c r="B22" s="9"/>
      <c r="C22" s="13"/>
    </row>
    <row r="23" spans="1:3" x14ac:dyDescent="0.2">
      <c r="A23" s="16"/>
      <c r="B23" s="9"/>
      <c r="C23" s="13"/>
    </row>
    <row r="24" spans="1:3" x14ac:dyDescent="0.2">
      <c r="A24" s="16"/>
      <c r="B24" s="12"/>
      <c r="C24" s="13"/>
    </row>
    <row r="25" spans="1:3" x14ac:dyDescent="0.2">
      <c r="B25" s="12"/>
      <c r="C25" s="13"/>
    </row>
    <row r="26" spans="1:3" x14ac:dyDescent="0.2">
      <c r="B26" s="12"/>
      <c r="C26" s="13"/>
    </row>
    <row r="27" spans="1:3" x14ac:dyDescent="0.2">
      <c r="B27" s="15"/>
      <c r="C27" s="10">
        <f>SUM(B24:B27)</f>
        <v>0</v>
      </c>
    </row>
    <row r="28" spans="1:3" x14ac:dyDescent="0.2">
      <c r="B28" s="12"/>
      <c r="C28" s="13"/>
    </row>
    <row r="29" spans="1:3" x14ac:dyDescent="0.2">
      <c r="A29" s="14" t="s">
        <v>5</v>
      </c>
      <c r="B29" s="9"/>
      <c r="C29" s="13"/>
    </row>
    <row r="30" spans="1:3" x14ac:dyDescent="0.2">
      <c r="A30" s="27">
        <v>45169</v>
      </c>
      <c r="B30" s="9">
        <v>22950.87</v>
      </c>
      <c r="C30" s="13"/>
    </row>
    <row r="31" spans="1:3" x14ac:dyDescent="0.2">
      <c r="A31" s="27">
        <v>45169</v>
      </c>
      <c r="B31" s="9">
        <v>464.98</v>
      </c>
      <c r="C31" s="13"/>
    </row>
    <row r="32" spans="1:3" x14ac:dyDescent="0.2">
      <c r="A32" s="27"/>
      <c r="B32" s="9"/>
      <c r="C32" s="13"/>
    </row>
    <row r="33" spans="1:13" x14ac:dyDescent="0.2">
      <c r="A33" s="27"/>
      <c r="B33" s="9"/>
      <c r="C33" s="13"/>
    </row>
    <row r="34" spans="1:13" x14ac:dyDescent="0.2">
      <c r="A34" s="28"/>
      <c r="B34" s="15"/>
      <c r="C34" s="17">
        <f>SUM(B30:B34)</f>
        <v>23415.85</v>
      </c>
    </row>
    <row r="35" spans="1:13" x14ac:dyDescent="0.2">
      <c r="B35" s="12"/>
      <c r="C35" s="13"/>
    </row>
    <row r="36" spans="1:13" ht="13.5" thickBot="1" x14ac:dyDescent="0.25">
      <c r="A36" s="18" t="s">
        <v>6</v>
      </c>
      <c r="B36" s="9"/>
      <c r="C36" s="19">
        <f>+C8+C14+C20-C27-C34</f>
        <v>1031779.9400000001</v>
      </c>
    </row>
    <row r="37" spans="1:13" ht="13.5" thickTop="1" x14ac:dyDescent="0.2">
      <c r="A37" s="18"/>
      <c r="B37" s="9"/>
      <c r="C37" s="13"/>
    </row>
    <row r="38" spans="1:13" x14ac:dyDescent="0.2">
      <c r="A38" s="20"/>
      <c r="B38" s="21"/>
      <c r="C38" s="22"/>
    </row>
    <row r="39" spans="1:13" x14ac:dyDescent="0.2">
      <c r="A39" s="34"/>
      <c r="B39" s="34"/>
      <c r="C39" s="34"/>
    </row>
    <row r="40" spans="1:13" s="2" customFormat="1" x14ac:dyDescent="0.2">
      <c r="A40" s="35"/>
      <c r="B40" s="35"/>
      <c r="C40" s="35"/>
    </row>
    <row r="41" spans="1:13" x14ac:dyDescent="0.2">
      <c r="A41" s="4"/>
    </row>
    <row r="42" spans="1:13" x14ac:dyDescent="0.2">
      <c r="A42" s="4"/>
    </row>
    <row r="43" spans="1:13" x14ac:dyDescent="0.2">
      <c r="A43" s="4"/>
    </row>
    <row r="44" spans="1:13" x14ac:dyDescent="0.2">
      <c r="A44" s="4"/>
    </row>
    <row r="45" spans="1:13" ht="12.75" customHeight="1" x14ac:dyDescent="0.2">
      <c r="A45" s="4"/>
      <c r="D45" s="23"/>
      <c r="E45" s="23"/>
      <c r="F45" s="23"/>
      <c r="G45" s="23"/>
      <c r="H45" s="23"/>
      <c r="I45" s="23"/>
      <c r="J45" s="23"/>
      <c r="K45" s="23"/>
      <c r="L45" s="23"/>
      <c r="M45" s="23"/>
    </row>
    <row r="46" spans="1:13" x14ac:dyDescent="0.2">
      <c r="A46" s="4"/>
      <c r="D46" s="23"/>
      <c r="E46" s="23"/>
      <c r="F46" s="23"/>
      <c r="G46" s="23"/>
      <c r="H46" s="23"/>
      <c r="I46" s="23"/>
      <c r="J46" s="23"/>
      <c r="K46" s="23"/>
      <c r="L46" s="23"/>
      <c r="M46" s="23"/>
    </row>
    <row r="47" spans="1:13" x14ac:dyDescent="0.2">
      <c r="A47" s="4"/>
    </row>
    <row r="48" spans="1:13" x14ac:dyDescent="0.2">
      <c r="A48" s="4"/>
    </row>
    <row r="49" spans="1:1" x14ac:dyDescent="0.2">
      <c r="A49" s="4"/>
    </row>
    <row r="50" spans="1:1" x14ac:dyDescent="0.2">
      <c r="A50" s="4"/>
    </row>
    <row r="51" spans="1:1" x14ac:dyDescent="0.2">
      <c r="A51" s="4"/>
    </row>
    <row r="52" spans="1:1" x14ac:dyDescent="0.2">
      <c r="A52" s="4"/>
    </row>
    <row r="53" spans="1:1" x14ac:dyDescent="0.2">
      <c r="A53" s="4"/>
    </row>
    <row r="54" spans="1:1" x14ac:dyDescent="0.2">
      <c r="A54" s="4"/>
    </row>
    <row r="55" spans="1:1" x14ac:dyDescent="0.2">
      <c r="A55" s="4"/>
    </row>
    <row r="56" spans="1:1" x14ac:dyDescent="0.2">
      <c r="A56" s="4"/>
    </row>
    <row r="57" spans="1:1" x14ac:dyDescent="0.2">
      <c r="A57" s="4"/>
    </row>
    <row r="58" spans="1:1" x14ac:dyDescent="0.2">
      <c r="A58" s="4"/>
    </row>
    <row r="59" spans="1:1" x14ac:dyDescent="0.2">
      <c r="A59" s="4"/>
    </row>
    <row r="60" spans="1:1" x14ac:dyDescent="0.2">
      <c r="A60" s="4"/>
    </row>
  </sheetData>
  <mergeCells count="7">
    <mergeCell ref="A39:C40"/>
    <mergeCell ref="A1:C1"/>
    <mergeCell ref="A2:C2"/>
    <mergeCell ref="A3:C3"/>
    <mergeCell ref="A4:C4"/>
    <mergeCell ref="A5:C5"/>
    <mergeCell ref="A6:C6"/>
  </mergeCells>
  <printOptions horizontalCentered="1"/>
  <pageMargins left="0.59055118110236227" right="0.47244094488188981" top="0.74803149606299213" bottom="0.74803149606299213" header="0.31496062992125984" footer="0.31496062992125984"/>
  <pageSetup scale="78" orientation="portrait" r:id="rId1"/>
  <headerFooter>
    <oddHeader>&amp;L&amp;"Arial,Normal"&amp;8ANEXOS&amp;R&amp;"Arial,Normal"&amp;8A7</oddHeader>
    <oddFooter>&amp;CBAJO PROTESTA DE DECIR VERDAD DECLARAMOS QUE LOS ESTADOS FINANCIEROS Y SUS NOTAS, SON RAZONABLEMENTE CORRECTOS Y SON RESPONSABILIDAD DEL EMISOR&amp;R&amp;"Arial,Normal"&amp;8&amp;P/&amp;N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16</vt:i4>
      </vt:variant>
    </vt:vector>
  </HeadingPairs>
  <TitlesOfParts>
    <vt:vector size="24" baseType="lpstr">
      <vt:lpstr>A7 BTE 0846</vt:lpstr>
      <vt:lpstr>A7 BTE 1044</vt:lpstr>
      <vt:lpstr>A7 BRG 381</vt:lpstr>
      <vt:lpstr>A7 BRG 0015</vt:lpstr>
      <vt:lpstr>A7 STD 1607</vt:lpstr>
      <vt:lpstr>A7 STD 8974</vt:lpstr>
      <vt:lpstr>A7 SCO 0511</vt:lpstr>
      <vt:lpstr>A7 BAJIO 0201</vt:lpstr>
      <vt:lpstr>'A7 BAJIO 0201'!Área_de_impresión</vt:lpstr>
      <vt:lpstr>'A7 BRG 0015'!Área_de_impresión</vt:lpstr>
      <vt:lpstr>'A7 BRG 381'!Área_de_impresión</vt:lpstr>
      <vt:lpstr>'A7 BTE 0846'!Área_de_impresión</vt:lpstr>
      <vt:lpstr>'A7 BTE 1044'!Área_de_impresión</vt:lpstr>
      <vt:lpstr>'A7 SCO 0511'!Área_de_impresión</vt:lpstr>
      <vt:lpstr>'A7 STD 1607'!Área_de_impresión</vt:lpstr>
      <vt:lpstr>'A7 STD 8974'!Área_de_impresión</vt:lpstr>
      <vt:lpstr>'A7 BAJIO 0201'!Títulos_a_imprimir</vt:lpstr>
      <vt:lpstr>'A7 BRG 0015'!Títulos_a_imprimir</vt:lpstr>
      <vt:lpstr>'A7 BRG 381'!Títulos_a_imprimir</vt:lpstr>
      <vt:lpstr>'A7 BTE 0846'!Títulos_a_imprimir</vt:lpstr>
      <vt:lpstr>'A7 BTE 1044'!Títulos_a_imprimir</vt:lpstr>
      <vt:lpstr>'A7 SCO 0511'!Títulos_a_imprimir</vt:lpstr>
      <vt:lpstr>'A7 STD 1607'!Títulos_a_imprimir</vt:lpstr>
      <vt:lpstr>'A7 STD 8974'!Títulos_a_imprimir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lira</dc:creator>
  <cp:lastModifiedBy>Admin</cp:lastModifiedBy>
  <cp:lastPrinted>2023-10-12T15:31:31Z</cp:lastPrinted>
  <dcterms:created xsi:type="dcterms:W3CDTF">2019-04-05T20:01:59Z</dcterms:created>
  <dcterms:modified xsi:type="dcterms:W3CDTF">2023-10-12T15:31:32Z</dcterms:modified>
</cp:coreProperties>
</file>