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1 Estados e Información Contable\"/>
    </mc:Choice>
  </mc:AlternateContent>
  <xr:revisionPtr revIDLastSave="0" documentId="13_ncr:1_{49B8CFFD-7B76-4B77-A4E5-2112A8D13B62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03" sheetId="25" r:id="rId1"/>
  </sheets>
  <definedNames>
    <definedName name="ANEXO" localSheetId="0">#REF!</definedName>
    <definedName name="ANEXO">#REF!</definedName>
    <definedName name="_xlnm.Print_Area" localSheetId="0">'03'!$A$2:$G$54</definedName>
    <definedName name="X" localSheetId="0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F34" i="25" l="1"/>
  <c r="E34" i="25"/>
  <c r="E45" i="25" s="1"/>
  <c r="D34" i="25"/>
  <c r="F27" i="25"/>
  <c r="F45" i="25" s="1"/>
  <c r="G23" i="25"/>
  <c r="E16" i="25"/>
  <c r="E27" i="25" s="1"/>
  <c r="D16" i="25"/>
  <c r="D27" i="25" s="1"/>
  <c r="C11" i="25"/>
  <c r="C27" i="25" s="1"/>
  <c r="D45" i="25" l="1"/>
  <c r="G34" i="25"/>
  <c r="G27" i="25"/>
  <c r="C45" i="25"/>
  <c r="G16" i="25"/>
  <c r="G11" i="25"/>
  <c r="G45" i="25" l="1"/>
</calcChain>
</file>

<file path=xl/sharedStrings.xml><?xml version="1.0" encoding="utf-8"?>
<sst xmlns="http://schemas.openxmlformats.org/spreadsheetml/2006/main" count="59" uniqueCount="39">
  <si>
    <t>Hacienda Pública / Patrimonio Contribuido</t>
  </si>
  <si>
    <t>3.1.1</t>
  </si>
  <si>
    <t>Aportaciones</t>
  </si>
  <si>
    <t>3.1.2</t>
  </si>
  <si>
    <t>Donaciones de Capital</t>
  </si>
  <si>
    <t>3.1.3</t>
  </si>
  <si>
    <t>3.2.1</t>
  </si>
  <si>
    <t>3.2.2</t>
  </si>
  <si>
    <t>3.2.3</t>
  </si>
  <si>
    <t>Revalúos</t>
  </si>
  <si>
    <t>3.2.4</t>
  </si>
  <si>
    <t>Reservas</t>
  </si>
  <si>
    <t>3.2.5</t>
  </si>
  <si>
    <t>Rectificaciones de Resultados de Ejercicios Anteriores</t>
  </si>
  <si>
    <t>Concepto</t>
  </si>
  <si>
    <t>Total</t>
  </si>
  <si>
    <t>Cuenta</t>
  </si>
  <si>
    <t>Estado de Variación en la Hacienda Pública</t>
  </si>
  <si>
    <t>Hacienda Pública / Patrimonio Generado De Ejercicios Anteriores</t>
  </si>
  <si>
    <t>Hacienda Pública / Patrimonio Generado Del Ejercicio</t>
  </si>
  <si>
    <t>Actualización de la Hacienda Pública/Patrimonio</t>
  </si>
  <si>
    <t>Resultado del ejercicio (Ahorro / Desahorro)</t>
  </si>
  <si>
    <t>Resultados de Ejercicios Anteriores</t>
  </si>
  <si>
    <t>COMISION MUNICIPAL DE AGUA POTABLE Y ALCANTARILLADO 
DEL MUNICIPIO DE ALTAMIRA TAMAULIPAS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</si>
  <si>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</si>
  <si>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</si>
  <si>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</si>
  <si>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</si>
  <si>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</si>
  <si>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(Cifras en pesos)</t>
  </si>
  <si>
    <t>Hacienda Pública/Patrimonio Contribuido Neto de 2022</t>
  </si>
  <si>
    <t>Hacienda Pública/Patrimonio Generado de 2022</t>
  </si>
  <si>
    <t>Exceso o Insuficiencia en la Actualización de la Hacienda Pública/Patrimonio Neto de 2022</t>
  </si>
  <si>
    <t>Hacienda Pública / Patrimonio Neto del Ejercicio 2022</t>
  </si>
  <si>
    <t>Cambios en la Hacienda Pública / Patrimonio Contribuido Neto de  2023</t>
  </si>
  <si>
    <t>Variaciones de la Hacienda Pública / Patrimonio Generado Neto de 2023</t>
  </si>
  <si>
    <t>Cambios en el Exceso o Insuficiencia en la Actualización de la Hacienda Pública/Patrimonio Neto de 2023</t>
  </si>
  <si>
    <t>Hacienda Pública / Patrimonio Neto Final de 2023</t>
  </si>
  <si>
    <r>
      <t xml:space="preserve">Del </t>
    </r>
    <r>
      <rPr>
        <b/>
        <u/>
        <sz val="11"/>
        <rFont val="Arial"/>
        <family val="2"/>
      </rPr>
      <t>_01 de enero 2023_</t>
    </r>
    <r>
      <rPr>
        <b/>
        <sz val="11"/>
        <rFont val="Arial"/>
        <family val="2"/>
      </rPr>
      <t xml:space="preserve"> al _</t>
    </r>
    <r>
      <rPr>
        <b/>
        <u/>
        <sz val="11"/>
        <rFont val="Arial"/>
        <family val="2"/>
      </rPr>
      <t>30 de septiembre 2023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</si>
</sst>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0" fontId="3" fillId="0" borderId="0"/>
    <xf numFmtId="44" fontId="1" fillId="0" borderId="0" applyFont="0" applyFill="0" applyBorder="0" applyAlignment="0" applyProtection="0"/>
    <xf numFmtId="166" fontId="3" fillId="0" borderId="0"/>
    <xf numFmtId="0" fontId="3" fillId="0" borderId="0"/>
  </cellStyleXfs>
  <cellXfs count="3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/>
    <xf numFmtId="0" fontId="13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 wrapText="1"/>
    </xf>
    <xf numFmtId="0" fontId="15" fillId="0" borderId="0" xfId="1" applyFont="1" applyAlignment="1">
      <alignment horizontal="left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167" fontId="15" fillId="0" borderId="4" xfId="2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5" fillId="0" borderId="0" xfId="1" applyFont="1" applyAlignment="1">
      <alignment horizontal="center" wrapText="1"/>
    </xf>
    <xf numFmtId="167" fontId="14" fillId="0" borderId="4" xfId="179" applyNumberFormat="1" applyFont="1" applyFill="1" applyBorder="1" applyAlignment="1">
      <alignment horizontal="left" vertical="center" wrapText="1"/>
    </xf>
    <xf numFmtId="0" fontId="3" fillId="0" borderId="4" xfId="1" applyBorder="1" applyAlignment="1">
      <alignment horizontal="left" vertical="top" wrapText="1"/>
    </xf>
    <xf numFmtId="167" fontId="14" fillId="0" borderId="5" xfId="179" applyNumberFormat="1" applyFont="1" applyFill="1" applyBorder="1" applyAlignment="1">
      <alignment horizontal="left" vertical="center" wrapText="1"/>
    </xf>
    <xf numFmtId="167" fontId="3" fillId="0" borderId="0" xfId="1" applyNumberFormat="1"/>
    <xf numFmtId="44" fontId="3" fillId="0" borderId="0" xfId="1" applyNumberFormat="1"/>
    <xf numFmtId="0" fontId="11" fillId="0" borderId="0" xfId="1" applyFont="1" applyAlignment="1">
      <alignment horizontal="justify" wrapText="1"/>
    </xf>
    <xf numFmtId="0" fontId="12" fillId="0" borderId="0" xfId="0" applyFont="1" applyAlignment="1">
      <alignment horizontal="justify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14" fillId="4" borderId="3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4" fillId="4" borderId="2" xfId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left" vertical="top" wrapText="1"/>
    </xf>
    <xf numFmtId="0" fontId="15" fillId="0" borderId="0" xfId="1" applyFont="1" applyFill="1" applyAlignment="1">
      <alignment horizontal="left"/>
    </xf>
    <xf numFmtId="167" fontId="15" fillId="0" borderId="0" xfId="1" applyNumberFormat="1" applyFont="1" applyFill="1" applyAlignment="1">
      <alignment horizontal="left"/>
    </xf>
  </cellXfs>
  <cellStyles count="182">
    <cellStyle name="=C:\WINNT\SYSTEM32\COMMAND.COM" xfId="180" xr:uid="{00000000-0005-0000-0000-000000000000}"/>
    <cellStyle name="Hipervínculo 2" xfId="3" xr:uid="{00000000-0005-0000-0000-000001000000}"/>
    <cellStyle name="Incorrecto 2" xfId="4" xr:uid="{00000000-0005-0000-0000-000002000000}"/>
    <cellStyle name="Millares 10" xfId="5" xr:uid="{00000000-0005-0000-0000-000003000000}"/>
    <cellStyle name="Millares 11" xfId="6" xr:uid="{00000000-0005-0000-0000-000004000000}"/>
    <cellStyle name="Millares 2" xfId="2" xr:uid="{00000000-0005-0000-0000-000005000000}"/>
    <cellStyle name="Millares 2 2" xfId="7" xr:uid="{00000000-0005-0000-0000-000006000000}"/>
    <cellStyle name="Millares 2 2 2" xfId="8" xr:uid="{00000000-0005-0000-0000-000007000000}"/>
    <cellStyle name="Millares 2 2 2 2" xfId="9" xr:uid="{00000000-0005-0000-0000-000008000000}"/>
    <cellStyle name="Millares 2 2 3" xfId="10" xr:uid="{00000000-0005-0000-0000-000009000000}"/>
    <cellStyle name="Millares 2 3" xfId="11" xr:uid="{00000000-0005-0000-0000-00000A000000}"/>
    <cellStyle name="Millares 3" xfId="12" xr:uid="{00000000-0005-0000-0000-00000B000000}"/>
    <cellStyle name="Millares 3 2" xfId="13" xr:uid="{00000000-0005-0000-0000-00000C000000}"/>
    <cellStyle name="Millares 3 3" xfId="14" xr:uid="{00000000-0005-0000-0000-00000D000000}"/>
    <cellStyle name="Millares 3 3 2" xfId="15" xr:uid="{00000000-0005-0000-0000-00000E000000}"/>
    <cellStyle name="Millares 3 3 2 2" xfId="16" xr:uid="{00000000-0005-0000-0000-00000F000000}"/>
    <cellStyle name="Millares 3 3 3" xfId="17" xr:uid="{00000000-0005-0000-0000-000010000000}"/>
    <cellStyle name="Millares 3 3 4" xfId="18" xr:uid="{00000000-0005-0000-0000-000011000000}"/>
    <cellStyle name="Millares 3 4" xfId="19" xr:uid="{00000000-0005-0000-0000-000012000000}"/>
    <cellStyle name="Millares 3 4 2" xfId="20" xr:uid="{00000000-0005-0000-0000-000013000000}"/>
    <cellStyle name="Millares 3 5" xfId="21" xr:uid="{00000000-0005-0000-0000-000014000000}"/>
    <cellStyle name="Millares 3 5 2" xfId="22" xr:uid="{00000000-0005-0000-0000-000015000000}"/>
    <cellStyle name="Millares 3 6" xfId="23" xr:uid="{00000000-0005-0000-0000-000016000000}"/>
    <cellStyle name="Millares 4" xfId="24" xr:uid="{00000000-0005-0000-0000-000017000000}"/>
    <cellStyle name="Millares 4 2" xfId="25" xr:uid="{00000000-0005-0000-0000-000018000000}"/>
    <cellStyle name="Millares 4 2 2" xfId="26" xr:uid="{00000000-0005-0000-0000-000019000000}"/>
    <cellStyle name="Millares 4 3" xfId="27" xr:uid="{00000000-0005-0000-0000-00001A000000}"/>
    <cellStyle name="Millares 5" xfId="28" xr:uid="{00000000-0005-0000-0000-00001B000000}"/>
    <cellStyle name="Millares 5 2" xfId="29" xr:uid="{00000000-0005-0000-0000-00001C000000}"/>
    <cellStyle name="Millares 5 2 2" xfId="30" xr:uid="{00000000-0005-0000-0000-00001D000000}"/>
    <cellStyle name="Millares 5 3" xfId="31" xr:uid="{00000000-0005-0000-0000-00001E000000}"/>
    <cellStyle name="Millares 6" xfId="32" xr:uid="{00000000-0005-0000-0000-00001F000000}"/>
    <cellStyle name="Millares 6 2" xfId="33" xr:uid="{00000000-0005-0000-0000-000020000000}"/>
    <cellStyle name="Millares 6 2 2" xfId="34" xr:uid="{00000000-0005-0000-0000-000021000000}"/>
    <cellStyle name="Millares 6 3" xfId="35" xr:uid="{00000000-0005-0000-0000-000022000000}"/>
    <cellStyle name="Millares 7" xfId="36" xr:uid="{00000000-0005-0000-0000-000023000000}"/>
    <cellStyle name="Millares 7 2" xfId="37" xr:uid="{00000000-0005-0000-0000-000024000000}"/>
    <cellStyle name="Millares 7 2 2" xfId="38" xr:uid="{00000000-0005-0000-0000-000025000000}"/>
    <cellStyle name="Millares 7 2 2 2" xfId="39" xr:uid="{00000000-0005-0000-0000-000026000000}"/>
    <cellStyle name="Millares 7 2 3" xfId="40" xr:uid="{00000000-0005-0000-0000-000027000000}"/>
    <cellStyle name="Millares 7 3" xfId="41" xr:uid="{00000000-0005-0000-0000-000028000000}"/>
    <cellStyle name="Millares 8" xfId="42" xr:uid="{00000000-0005-0000-0000-000029000000}"/>
    <cellStyle name="Millares 8 2" xfId="43" xr:uid="{00000000-0005-0000-0000-00002A000000}"/>
    <cellStyle name="Millares 8 2 2" xfId="44" xr:uid="{00000000-0005-0000-0000-00002B000000}"/>
    <cellStyle name="Millares 8 3" xfId="45" xr:uid="{00000000-0005-0000-0000-00002C000000}"/>
    <cellStyle name="Millares 9" xfId="46" xr:uid="{00000000-0005-0000-0000-00002D000000}"/>
    <cellStyle name="Moneda" xfId="179" builtinId="4"/>
    <cellStyle name="Moneda 2" xfId="47" xr:uid="{00000000-0005-0000-0000-00002F000000}"/>
    <cellStyle name="Moneda 2 2" xfId="48" xr:uid="{00000000-0005-0000-0000-000030000000}"/>
    <cellStyle name="Moneda 2 2 2" xfId="49" xr:uid="{00000000-0005-0000-0000-000031000000}"/>
    <cellStyle name="Moneda 2 2 2 2" xfId="50" xr:uid="{00000000-0005-0000-0000-000032000000}"/>
    <cellStyle name="Moneda 2 2 3" xfId="51" xr:uid="{00000000-0005-0000-0000-000033000000}"/>
    <cellStyle name="Moneda 2 3" xfId="52" xr:uid="{00000000-0005-0000-0000-000034000000}"/>
    <cellStyle name="Moneda 2 3 2" xfId="53" xr:uid="{00000000-0005-0000-0000-000035000000}"/>
    <cellStyle name="Moneda 2 3 2 2" xfId="54" xr:uid="{00000000-0005-0000-0000-000036000000}"/>
    <cellStyle name="Moneda 2 3 3" xfId="55" xr:uid="{00000000-0005-0000-0000-000037000000}"/>
    <cellStyle name="Moneda 2 3 4" xfId="56" xr:uid="{00000000-0005-0000-0000-000038000000}"/>
    <cellStyle name="Moneda 2 4" xfId="57" xr:uid="{00000000-0005-0000-0000-000039000000}"/>
    <cellStyle name="Moneda 2 4 2" xfId="58" xr:uid="{00000000-0005-0000-0000-00003A000000}"/>
    <cellStyle name="Moneda 2 5" xfId="59" xr:uid="{00000000-0005-0000-0000-00003B000000}"/>
    <cellStyle name="Moneda 2 5 2" xfId="60" xr:uid="{00000000-0005-0000-0000-00003C000000}"/>
    <cellStyle name="Moneda 2 5 2 2" xfId="61" xr:uid="{00000000-0005-0000-0000-00003D000000}"/>
    <cellStyle name="Moneda 2 5 3" xfId="62" xr:uid="{00000000-0005-0000-0000-00003E000000}"/>
    <cellStyle name="Moneda 2 6" xfId="63" xr:uid="{00000000-0005-0000-0000-00003F000000}"/>
    <cellStyle name="Moneda 2 6 2" xfId="64" xr:uid="{00000000-0005-0000-0000-000040000000}"/>
    <cellStyle name="Moneda 2 7" xfId="65" xr:uid="{00000000-0005-0000-0000-000041000000}"/>
    <cellStyle name="Moneda 3" xfId="66" xr:uid="{00000000-0005-0000-0000-000042000000}"/>
    <cellStyle name="Moneda 3 2" xfId="67" xr:uid="{00000000-0005-0000-0000-000043000000}"/>
    <cellStyle name="Moneda 4" xfId="68" xr:uid="{00000000-0005-0000-0000-000044000000}"/>
    <cellStyle name="Moneda 4 2" xfId="69" xr:uid="{00000000-0005-0000-0000-000045000000}"/>
    <cellStyle name="Moneda 4 2 2" xfId="70" xr:uid="{00000000-0005-0000-0000-000046000000}"/>
    <cellStyle name="Moneda 4 3" xfId="71" xr:uid="{00000000-0005-0000-0000-000047000000}"/>
    <cellStyle name="Moneda 4 3 2" xfId="72" xr:uid="{00000000-0005-0000-0000-000048000000}"/>
    <cellStyle name="Moneda 4 4" xfId="73" xr:uid="{00000000-0005-0000-0000-000049000000}"/>
    <cellStyle name="Moneda 5" xfId="74" xr:uid="{00000000-0005-0000-0000-00004A000000}"/>
    <cellStyle name="Moneda 6" xfId="75" xr:uid="{00000000-0005-0000-0000-00004B000000}"/>
    <cellStyle name="Moneda 7" xfId="76" xr:uid="{00000000-0005-0000-0000-00004C000000}"/>
    <cellStyle name="Moneda 7 2" xfId="176" xr:uid="{00000000-0005-0000-0000-00004D000000}"/>
    <cellStyle name="Normal" xfId="0" builtinId="0"/>
    <cellStyle name="Normal 10" xfId="77" xr:uid="{00000000-0005-0000-0000-00004F000000}"/>
    <cellStyle name="Normal 10 2" xfId="78" xr:uid="{00000000-0005-0000-0000-000050000000}"/>
    <cellStyle name="Normal 10 2 2" xfId="79" xr:uid="{00000000-0005-0000-0000-000051000000}"/>
    <cellStyle name="Normal 10 2 2 2" xfId="80" xr:uid="{00000000-0005-0000-0000-000052000000}"/>
    <cellStyle name="Normal 10 2 3" xfId="81" xr:uid="{00000000-0005-0000-0000-000053000000}"/>
    <cellStyle name="Normal 10 3" xfId="82" xr:uid="{00000000-0005-0000-0000-000054000000}"/>
    <cellStyle name="Normal 10 3 2" xfId="83" xr:uid="{00000000-0005-0000-0000-000055000000}"/>
    <cellStyle name="Normal 10 4" xfId="84" xr:uid="{00000000-0005-0000-0000-000056000000}"/>
    <cellStyle name="Normal 11" xfId="85" xr:uid="{00000000-0005-0000-0000-000057000000}"/>
    <cellStyle name="Normal 11 2" xfId="86" xr:uid="{00000000-0005-0000-0000-000058000000}"/>
    <cellStyle name="Normal 11 2 2" xfId="87" xr:uid="{00000000-0005-0000-0000-000059000000}"/>
    <cellStyle name="Normal 11 2 2 2" xfId="88" xr:uid="{00000000-0005-0000-0000-00005A000000}"/>
    <cellStyle name="Normal 11 2 3" xfId="89" xr:uid="{00000000-0005-0000-0000-00005B000000}"/>
    <cellStyle name="Normal 11 2 4" xfId="90" xr:uid="{00000000-0005-0000-0000-00005C000000}"/>
    <cellStyle name="Normal 11 3" xfId="91" xr:uid="{00000000-0005-0000-0000-00005D000000}"/>
    <cellStyle name="Normal 11 4" xfId="92" xr:uid="{00000000-0005-0000-0000-00005E000000}"/>
    <cellStyle name="Normal 12" xfId="93" xr:uid="{00000000-0005-0000-0000-00005F000000}"/>
    <cellStyle name="Normal 13" xfId="94" xr:uid="{00000000-0005-0000-0000-000060000000}"/>
    <cellStyle name="Normal 14" xfId="95" xr:uid="{00000000-0005-0000-0000-000061000000}"/>
    <cellStyle name="Normal 15" xfId="96" xr:uid="{00000000-0005-0000-0000-000062000000}"/>
    <cellStyle name="Normal 16" xfId="97" xr:uid="{00000000-0005-0000-0000-000063000000}"/>
    <cellStyle name="Normal 16 2" xfId="175" xr:uid="{00000000-0005-0000-0000-000064000000}"/>
    <cellStyle name="Normal 17" xfId="177" xr:uid="{00000000-0005-0000-0000-000065000000}"/>
    <cellStyle name="Normal 17 2" xfId="178" xr:uid="{00000000-0005-0000-0000-000066000000}"/>
    <cellStyle name="Normal 2" xfId="1" xr:uid="{00000000-0005-0000-0000-000067000000}"/>
    <cellStyle name="Normal 2 2" xfId="98" xr:uid="{00000000-0005-0000-0000-000068000000}"/>
    <cellStyle name="Normal 2 2 2" xfId="99" xr:uid="{00000000-0005-0000-0000-000069000000}"/>
    <cellStyle name="Normal 2 2 3" xfId="100" xr:uid="{00000000-0005-0000-0000-00006A000000}"/>
    <cellStyle name="Normal 2 2 3 2" xfId="101" xr:uid="{00000000-0005-0000-0000-00006B000000}"/>
    <cellStyle name="Normal 2 2 3 2 2" xfId="102" xr:uid="{00000000-0005-0000-0000-00006C000000}"/>
    <cellStyle name="Normal 2 2 3 3" xfId="103" xr:uid="{00000000-0005-0000-0000-00006D000000}"/>
    <cellStyle name="Normal 2 2 4" xfId="104" xr:uid="{00000000-0005-0000-0000-00006E000000}"/>
    <cellStyle name="Normal 2 2 4 2" xfId="105" xr:uid="{00000000-0005-0000-0000-00006F000000}"/>
    <cellStyle name="Normal 2 2 4 2 2" xfId="106" xr:uid="{00000000-0005-0000-0000-000070000000}"/>
    <cellStyle name="Normal 2 2 4 3" xfId="107" xr:uid="{00000000-0005-0000-0000-000071000000}"/>
    <cellStyle name="Normal 2 3" xfId="108" xr:uid="{00000000-0005-0000-0000-000072000000}"/>
    <cellStyle name="Normal 2 3 2" xfId="109" xr:uid="{00000000-0005-0000-0000-000073000000}"/>
    <cellStyle name="Normal 2 3 2 2" xfId="110" xr:uid="{00000000-0005-0000-0000-000074000000}"/>
    <cellStyle name="Normal 2 3 2 2 2" xfId="111" xr:uid="{00000000-0005-0000-0000-000075000000}"/>
    <cellStyle name="Normal 2 3 2 3" xfId="112" xr:uid="{00000000-0005-0000-0000-000076000000}"/>
    <cellStyle name="Normal 2 3 3" xfId="113" xr:uid="{00000000-0005-0000-0000-000077000000}"/>
    <cellStyle name="Normal 2 3 3 2" xfId="114" xr:uid="{00000000-0005-0000-0000-000078000000}"/>
    <cellStyle name="Normal 2 3 4" xfId="115" xr:uid="{00000000-0005-0000-0000-000079000000}"/>
    <cellStyle name="Normal 2 3 5" xfId="116" xr:uid="{00000000-0005-0000-0000-00007A000000}"/>
    <cellStyle name="Normal 2 4" xfId="117" xr:uid="{00000000-0005-0000-0000-00007B000000}"/>
    <cellStyle name="Normal 2 4 2" xfId="118" xr:uid="{00000000-0005-0000-0000-00007C000000}"/>
    <cellStyle name="Normal 2 4 2 2" xfId="119" xr:uid="{00000000-0005-0000-0000-00007D000000}"/>
    <cellStyle name="Normal 2 4 3" xfId="120" xr:uid="{00000000-0005-0000-0000-00007E000000}"/>
    <cellStyle name="Normal 2 4 4" xfId="121" xr:uid="{00000000-0005-0000-0000-00007F000000}"/>
    <cellStyle name="Normal 2 5" xfId="122" xr:uid="{00000000-0005-0000-0000-000080000000}"/>
    <cellStyle name="Normal 3" xfId="123" xr:uid="{00000000-0005-0000-0000-000081000000}"/>
    <cellStyle name="Normal 3 2" xfId="124" xr:uid="{00000000-0005-0000-0000-000082000000}"/>
    <cellStyle name="Normal 3 2 2" xfId="125" xr:uid="{00000000-0005-0000-0000-000083000000}"/>
    <cellStyle name="Normal 3 3" xfId="126" xr:uid="{00000000-0005-0000-0000-000084000000}"/>
    <cellStyle name="Normal 3 3 2" xfId="127" xr:uid="{00000000-0005-0000-0000-000085000000}"/>
    <cellStyle name="Normal 3 3 2 2" xfId="128" xr:uid="{00000000-0005-0000-0000-000086000000}"/>
    <cellStyle name="Normal 3 3 3" xfId="129" xr:uid="{00000000-0005-0000-0000-000087000000}"/>
    <cellStyle name="Normal 3 4" xfId="130" xr:uid="{00000000-0005-0000-0000-000088000000}"/>
    <cellStyle name="Normal 3 4 2" xfId="131" xr:uid="{00000000-0005-0000-0000-000089000000}"/>
    <cellStyle name="Normal 3 5" xfId="132" xr:uid="{00000000-0005-0000-0000-00008A000000}"/>
    <cellStyle name="Normal 4" xfId="133" xr:uid="{00000000-0005-0000-0000-00008B000000}"/>
    <cellStyle name="Normal 4 2" xfId="134" xr:uid="{00000000-0005-0000-0000-00008C000000}"/>
    <cellStyle name="Normal 4 2 2" xfId="135" xr:uid="{00000000-0005-0000-0000-00008D000000}"/>
    <cellStyle name="Normal 4 3" xfId="136" xr:uid="{00000000-0005-0000-0000-00008E000000}"/>
    <cellStyle name="Normal 4 3 2" xfId="137" xr:uid="{00000000-0005-0000-0000-00008F000000}"/>
    <cellStyle name="Normal 4 4" xfId="138" xr:uid="{00000000-0005-0000-0000-000090000000}"/>
    <cellStyle name="Normal 4 5" xfId="181" xr:uid="{00000000-0005-0000-0000-000091000000}"/>
    <cellStyle name="Normal 5" xfId="139" xr:uid="{00000000-0005-0000-0000-000092000000}"/>
    <cellStyle name="Normal 5 2" xfId="140" xr:uid="{00000000-0005-0000-0000-000093000000}"/>
    <cellStyle name="Normal 5 2 2" xfId="141" xr:uid="{00000000-0005-0000-0000-000094000000}"/>
    <cellStyle name="Normal 5 3" xfId="142" xr:uid="{00000000-0005-0000-0000-000095000000}"/>
    <cellStyle name="Normal 6" xfId="143" xr:uid="{00000000-0005-0000-0000-000096000000}"/>
    <cellStyle name="Normal 65" xfId="144" xr:uid="{00000000-0005-0000-0000-000097000000}"/>
    <cellStyle name="Normal 7" xfId="145" xr:uid="{00000000-0005-0000-0000-000098000000}"/>
    <cellStyle name="Normal 7 2" xfId="146" xr:uid="{00000000-0005-0000-0000-000099000000}"/>
    <cellStyle name="Normal 7 2 2" xfId="147" xr:uid="{00000000-0005-0000-0000-00009A000000}"/>
    <cellStyle name="Normal 7 2 2 2" xfId="148" xr:uid="{00000000-0005-0000-0000-00009B000000}"/>
    <cellStyle name="Normal 7 2 3" xfId="149" xr:uid="{00000000-0005-0000-0000-00009C000000}"/>
    <cellStyle name="Normal 7 3" xfId="150" xr:uid="{00000000-0005-0000-0000-00009D000000}"/>
    <cellStyle name="Normal 7 3 2" xfId="151" xr:uid="{00000000-0005-0000-0000-00009E000000}"/>
    <cellStyle name="Normal 7 4" xfId="152" xr:uid="{00000000-0005-0000-0000-00009F000000}"/>
    <cellStyle name="Normal 8" xfId="153" xr:uid="{00000000-0005-0000-0000-0000A0000000}"/>
    <cellStyle name="Normal 8 2" xfId="154" xr:uid="{00000000-0005-0000-0000-0000A1000000}"/>
    <cellStyle name="Normal 8 2 2" xfId="155" xr:uid="{00000000-0005-0000-0000-0000A2000000}"/>
    <cellStyle name="Normal 8 2 2 2" xfId="156" xr:uid="{00000000-0005-0000-0000-0000A3000000}"/>
    <cellStyle name="Normal 8 2 3" xfId="157" xr:uid="{00000000-0005-0000-0000-0000A4000000}"/>
    <cellStyle name="Normal 8 3" xfId="158" xr:uid="{00000000-0005-0000-0000-0000A5000000}"/>
    <cellStyle name="Normal 8 3 2" xfId="159" xr:uid="{00000000-0005-0000-0000-0000A6000000}"/>
    <cellStyle name="Normal 8 4" xfId="160" xr:uid="{00000000-0005-0000-0000-0000A7000000}"/>
    <cellStyle name="Normal 9" xfId="161" xr:uid="{00000000-0005-0000-0000-0000A8000000}"/>
    <cellStyle name="Notas 2" xfId="162" xr:uid="{00000000-0005-0000-0000-0000A9000000}"/>
    <cellStyle name="Notas 2 2" xfId="163" xr:uid="{00000000-0005-0000-0000-0000AA000000}"/>
    <cellStyle name="Notas 2 2 2" xfId="164" xr:uid="{00000000-0005-0000-0000-0000AB000000}"/>
    <cellStyle name="Notas 2 3" xfId="165" xr:uid="{00000000-0005-0000-0000-0000AC000000}"/>
    <cellStyle name="Notas 3" xfId="166" xr:uid="{00000000-0005-0000-0000-0000AD000000}"/>
    <cellStyle name="Notas 3 2" xfId="167" xr:uid="{00000000-0005-0000-0000-0000AE000000}"/>
    <cellStyle name="Porcentaje 2" xfId="168" xr:uid="{00000000-0005-0000-0000-0000AF000000}"/>
    <cellStyle name="Porcentaje 2 2" xfId="169" xr:uid="{00000000-0005-0000-0000-0000B0000000}"/>
    <cellStyle name="Porcentaje 2 2 2" xfId="170" xr:uid="{00000000-0005-0000-0000-0000B1000000}"/>
    <cellStyle name="Porcentaje 2 3" xfId="171" xr:uid="{00000000-0005-0000-0000-0000B2000000}"/>
    <cellStyle name="Porcentaje 3" xfId="172" xr:uid="{00000000-0005-0000-0000-0000B3000000}"/>
    <cellStyle name="Porcentaje 4" xfId="173" xr:uid="{00000000-0005-0000-0000-0000B4000000}"/>
    <cellStyle name="Porcentual 2" xfId="174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38099</xdr:rowOff>
    </xdr:from>
    <xdr:to>
      <xdr:col>1</xdr:col>
      <xdr:colOff>1857374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485774" y="200024"/>
          <a:ext cx="1819275" cy="704851"/>
        </a:xfrm>
        <a:prstGeom prst="rect">
          <a:avLst/>
        </a:prstGeom>
      </xdr:spPr>
    </xdr:pic>
    <xdr:clientData/>
  </xdr:twoCellAnchor>
  <xdr:twoCellAnchor editAs="oneCell">
    <xdr:from>
      <xdr:col>5</xdr:col>
      <xdr:colOff>904874</xdr:colOff>
      <xdr:row>1</xdr:row>
      <xdr:rowOff>38099</xdr:rowOff>
    </xdr:from>
    <xdr:to>
      <xdr:col>6</xdr:col>
      <xdr:colOff>1118659</xdr:colOff>
      <xdr:row>5</xdr:row>
      <xdr:rowOff>46038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9286874" y="200024"/>
          <a:ext cx="1337735" cy="846139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48</xdr:row>
      <xdr:rowOff>114300</xdr:rowOff>
    </xdr:from>
    <xdr:to>
      <xdr:col>6</xdr:col>
      <xdr:colOff>1114425</xdr:colOff>
      <xdr:row>54</xdr:row>
      <xdr:rowOff>133350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" y="8848725"/>
          <a:ext cx="10582275" cy="990600"/>
          <a:chOff x="266701" y="10239375"/>
          <a:chExt cx="12487275" cy="981075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6"/>
  <sheetViews>
    <sheetView tabSelected="1" zoomScaleNormal="100" workbookViewId="0">
      <selection activeCell="H47" sqref="H47"/>
    </sheetView>
  </sheetViews>
  <sheetFormatPr baseColWidth="10" defaultRowHeight="12.75" x14ac:dyDescent="0.2"/>
  <cols>
    <col min="1" max="1" width="6.7109375" style="3" bestFit="1" customWidth="1"/>
    <col min="2" max="2" width="61.5703125" style="3" customWidth="1"/>
    <col min="3" max="5" width="19.140625" style="3" customWidth="1"/>
    <col min="6" max="7" width="16.85546875" style="3" customWidth="1"/>
    <col min="8" max="8" width="17.85546875" style="3" customWidth="1"/>
    <col min="9" max="16384" width="11.42578125" style="3"/>
  </cols>
  <sheetData>
    <row r="2" spans="1:9" ht="16.5" x14ac:dyDescent="0.25">
      <c r="A2" s="5"/>
      <c r="B2" s="23" t="s">
        <v>23</v>
      </c>
      <c r="C2" s="24"/>
      <c r="D2" s="24"/>
      <c r="E2" s="24"/>
      <c r="F2" s="24"/>
      <c r="G2" s="24"/>
      <c r="H2" s="6"/>
    </row>
    <row r="3" spans="1:9" ht="16.5" x14ac:dyDescent="0.25">
      <c r="A3" s="5"/>
      <c r="B3" s="24"/>
      <c r="C3" s="24"/>
      <c r="D3" s="24"/>
      <c r="E3" s="24"/>
      <c r="F3" s="24"/>
      <c r="G3" s="24"/>
      <c r="H3" s="6"/>
    </row>
    <row r="4" spans="1:9" ht="16.5" x14ac:dyDescent="0.2">
      <c r="A4" s="12"/>
      <c r="B4" s="24" t="s">
        <v>17</v>
      </c>
      <c r="C4" s="24"/>
      <c r="D4" s="24"/>
      <c r="E4" s="24"/>
      <c r="F4" s="24"/>
      <c r="G4" s="24"/>
      <c r="H4" s="4"/>
      <c r="I4" s="4"/>
    </row>
    <row r="5" spans="1:9" ht="16.5" x14ac:dyDescent="0.25">
      <c r="A5" s="15"/>
      <c r="B5" s="25" t="s">
        <v>38</v>
      </c>
      <c r="C5" s="25"/>
      <c r="D5" s="25"/>
      <c r="E5" s="25"/>
      <c r="F5" s="25"/>
      <c r="G5" s="25"/>
      <c r="H5" s="7"/>
    </row>
    <row r="6" spans="1:9" x14ac:dyDescent="0.2">
      <c r="A6" s="29" t="s">
        <v>29</v>
      </c>
      <c r="B6" s="29"/>
      <c r="C6" s="29"/>
      <c r="D6" s="29"/>
      <c r="E6" s="29"/>
      <c r="F6" s="29"/>
      <c r="G6" s="29"/>
    </row>
    <row r="7" spans="1:9" x14ac:dyDescent="0.2">
      <c r="G7" s="2"/>
    </row>
    <row r="8" spans="1:9" s="1" customFormat="1" ht="12.75" customHeight="1" x14ac:dyDescent="0.2">
      <c r="A8" s="30" t="s">
        <v>16</v>
      </c>
      <c r="B8" s="30" t="s">
        <v>14</v>
      </c>
      <c r="C8" s="26" t="s">
        <v>0</v>
      </c>
      <c r="D8" s="26" t="s">
        <v>18</v>
      </c>
      <c r="E8" s="26" t="s">
        <v>19</v>
      </c>
      <c r="F8" s="26" t="s">
        <v>24</v>
      </c>
      <c r="G8" s="26" t="s">
        <v>15</v>
      </c>
    </row>
    <row r="9" spans="1:9" s="1" customFormat="1" ht="13.5" customHeight="1" x14ac:dyDescent="0.2">
      <c r="A9" s="30"/>
      <c r="B9" s="30"/>
      <c r="C9" s="27"/>
      <c r="D9" s="27"/>
      <c r="E9" s="27"/>
      <c r="F9" s="27"/>
      <c r="G9" s="27"/>
    </row>
    <row r="10" spans="1:9" s="1" customFormat="1" ht="33" customHeight="1" x14ac:dyDescent="0.2">
      <c r="A10" s="30"/>
      <c r="B10" s="30"/>
      <c r="C10" s="28"/>
      <c r="D10" s="28"/>
      <c r="E10" s="28"/>
      <c r="F10" s="28"/>
      <c r="G10" s="28"/>
    </row>
    <row r="11" spans="1:9" s="8" customFormat="1" ht="14.25" customHeight="1" x14ac:dyDescent="0.2">
      <c r="A11" s="9"/>
      <c r="B11" s="9" t="s">
        <v>30</v>
      </c>
      <c r="C11" s="16">
        <f>+C12+C13+C14</f>
        <v>2</v>
      </c>
      <c r="D11" s="16"/>
      <c r="E11" s="16"/>
      <c r="F11" s="16"/>
      <c r="G11" s="16">
        <f>SUM(C11:F11)</f>
        <v>2</v>
      </c>
    </row>
    <row r="12" spans="1:9" s="8" customFormat="1" ht="12" customHeight="1" x14ac:dyDescent="0.2">
      <c r="A12" s="17" t="s">
        <v>1</v>
      </c>
      <c r="B12" s="17" t="s">
        <v>2</v>
      </c>
      <c r="C12" s="11">
        <v>2</v>
      </c>
      <c r="D12" s="11"/>
      <c r="E12" s="11"/>
      <c r="F12" s="11"/>
      <c r="G12" s="11"/>
    </row>
    <row r="13" spans="1:9" s="8" customFormat="1" ht="12" customHeight="1" x14ac:dyDescent="0.2">
      <c r="A13" s="17" t="s">
        <v>3</v>
      </c>
      <c r="B13" s="17" t="s">
        <v>4</v>
      </c>
      <c r="C13" s="11"/>
      <c r="D13" s="11"/>
      <c r="E13" s="11"/>
      <c r="F13" s="11"/>
      <c r="G13" s="11"/>
    </row>
    <row r="14" spans="1:9" s="8" customFormat="1" ht="12" customHeight="1" x14ac:dyDescent="0.2">
      <c r="A14" s="17" t="s">
        <v>5</v>
      </c>
      <c r="B14" s="17" t="s">
        <v>20</v>
      </c>
      <c r="C14" s="11"/>
      <c r="D14" s="11"/>
      <c r="E14" s="11"/>
      <c r="F14" s="11"/>
      <c r="G14" s="11"/>
    </row>
    <row r="15" spans="1:9" s="8" customFormat="1" ht="12" customHeight="1" x14ac:dyDescent="0.2">
      <c r="A15" s="17"/>
      <c r="B15" s="17"/>
      <c r="C15" s="11"/>
      <c r="D15" s="11"/>
      <c r="E15" s="11"/>
      <c r="F15" s="11"/>
      <c r="G15" s="11"/>
    </row>
    <row r="16" spans="1:9" s="8" customFormat="1" x14ac:dyDescent="0.2">
      <c r="A16" s="9"/>
      <c r="B16" s="9" t="s">
        <v>31</v>
      </c>
      <c r="C16" s="16"/>
      <c r="D16" s="16">
        <f>+D17+D18+D19+D20+D21</f>
        <v>832227037.59000003</v>
      </c>
      <c r="E16" s="16">
        <f>+E17+E18+E19+E20+E21</f>
        <v>-3125178.87</v>
      </c>
      <c r="F16" s="16"/>
      <c r="G16" s="16">
        <f>SUM(C16:F16)</f>
        <v>829101858.72000003</v>
      </c>
    </row>
    <row r="17" spans="1:7" s="8" customFormat="1" ht="12" customHeight="1" x14ac:dyDescent="0.2">
      <c r="A17" s="17" t="s">
        <v>6</v>
      </c>
      <c r="B17" s="17" t="s">
        <v>21</v>
      </c>
      <c r="C17" s="11"/>
      <c r="D17" s="11"/>
      <c r="E17" s="11">
        <v>-3125178.87</v>
      </c>
      <c r="F17" s="11"/>
      <c r="G17" s="11"/>
    </row>
    <row r="18" spans="1:7" s="8" customFormat="1" ht="12" customHeight="1" x14ac:dyDescent="0.2">
      <c r="A18" s="17" t="s">
        <v>7</v>
      </c>
      <c r="B18" s="17" t="s">
        <v>22</v>
      </c>
      <c r="C18" s="11"/>
      <c r="D18" s="11">
        <v>832227037.59000003</v>
      </c>
      <c r="E18" s="11"/>
      <c r="F18" s="11"/>
      <c r="G18" s="11"/>
    </row>
    <row r="19" spans="1:7" s="8" customFormat="1" ht="12" customHeight="1" x14ac:dyDescent="0.2">
      <c r="A19" s="17" t="s">
        <v>8</v>
      </c>
      <c r="B19" s="17" t="s">
        <v>9</v>
      </c>
      <c r="C19" s="11"/>
      <c r="D19" s="11"/>
      <c r="E19" s="11"/>
      <c r="F19" s="11"/>
      <c r="G19" s="11"/>
    </row>
    <row r="20" spans="1:7" s="8" customFormat="1" ht="12" customHeight="1" x14ac:dyDescent="0.2">
      <c r="A20" s="17" t="s">
        <v>10</v>
      </c>
      <c r="B20" s="17" t="s">
        <v>11</v>
      </c>
      <c r="C20" s="11"/>
      <c r="D20" s="11"/>
      <c r="E20" s="11"/>
      <c r="F20" s="11"/>
      <c r="G20" s="11"/>
    </row>
    <row r="21" spans="1:7" s="8" customFormat="1" ht="12" customHeight="1" x14ac:dyDescent="0.2">
      <c r="A21" s="17" t="s">
        <v>12</v>
      </c>
      <c r="B21" s="17" t="s">
        <v>13</v>
      </c>
      <c r="C21" s="11"/>
      <c r="D21" s="11"/>
      <c r="E21" s="11"/>
      <c r="F21" s="11"/>
      <c r="G21" s="11"/>
    </row>
    <row r="22" spans="1:7" s="8" customFormat="1" ht="12" customHeight="1" x14ac:dyDescent="0.2">
      <c r="A22" s="17"/>
      <c r="B22" s="17"/>
      <c r="C22" s="11"/>
      <c r="D22" s="11"/>
      <c r="E22" s="11"/>
      <c r="F22" s="11"/>
      <c r="G22" s="11"/>
    </row>
    <row r="23" spans="1:7" s="8" customFormat="1" ht="29.25" customHeight="1" x14ac:dyDescent="0.2">
      <c r="A23" s="17"/>
      <c r="B23" s="9" t="s">
        <v>32</v>
      </c>
      <c r="C23" s="16"/>
      <c r="D23" s="16"/>
      <c r="E23" s="16"/>
      <c r="F23" s="16"/>
      <c r="G23" s="16">
        <f>SUM(C23:F23)</f>
        <v>0</v>
      </c>
    </row>
    <row r="24" spans="1:7" s="8" customFormat="1" ht="12" customHeight="1" x14ac:dyDescent="0.2">
      <c r="A24" s="17" t="s">
        <v>25</v>
      </c>
      <c r="B24" s="17" t="s">
        <v>26</v>
      </c>
      <c r="C24" s="11"/>
      <c r="D24" s="11"/>
      <c r="E24" s="11"/>
      <c r="F24" s="11"/>
      <c r="G24" s="11"/>
    </row>
    <row r="25" spans="1:7" s="8" customFormat="1" ht="12" customHeight="1" x14ac:dyDescent="0.2">
      <c r="A25" s="17" t="s">
        <v>27</v>
      </c>
      <c r="B25" s="17" t="s">
        <v>28</v>
      </c>
      <c r="C25" s="11"/>
      <c r="D25" s="11"/>
      <c r="E25" s="11"/>
      <c r="F25" s="11"/>
      <c r="G25" s="11"/>
    </row>
    <row r="26" spans="1:7" s="8" customFormat="1" ht="12" customHeight="1" x14ac:dyDescent="0.2">
      <c r="A26" s="17"/>
      <c r="B26" s="17"/>
      <c r="C26" s="11"/>
      <c r="D26" s="11"/>
      <c r="E26" s="11"/>
      <c r="F26" s="11"/>
      <c r="G26" s="11"/>
    </row>
    <row r="27" spans="1:7" s="8" customFormat="1" x14ac:dyDescent="0.2">
      <c r="A27" s="9"/>
      <c r="B27" s="9" t="s">
        <v>33</v>
      </c>
      <c r="C27" s="16">
        <f>+C23+C16+C11</f>
        <v>2</v>
      </c>
      <c r="D27" s="16">
        <f t="shared" ref="D27:F27" si="0">+D23+D16+D11</f>
        <v>832227037.59000003</v>
      </c>
      <c r="E27" s="16">
        <f t="shared" si="0"/>
        <v>-3125178.87</v>
      </c>
      <c r="F27" s="16">
        <f t="shared" si="0"/>
        <v>0</v>
      </c>
      <c r="G27" s="16">
        <f>SUM(C27:F27)</f>
        <v>829101860.72000003</v>
      </c>
    </row>
    <row r="28" spans="1:7" s="8" customFormat="1" x14ac:dyDescent="0.2">
      <c r="A28" s="9"/>
      <c r="B28" s="9"/>
      <c r="C28" s="11"/>
      <c r="D28" s="11"/>
      <c r="E28" s="11"/>
      <c r="F28" s="11"/>
      <c r="G28" s="11"/>
    </row>
    <row r="29" spans="1:7" s="8" customFormat="1" ht="25.5" x14ac:dyDescent="0.2">
      <c r="A29" s="9"/>
      <c r="B29" s="9" t="s">
        <v>34</v>
      </c>
      <c r="C29" s="16"/>
      <c r="D29" s="11"/>
      <c r="E29" s="11"/>
      <c r="F29" s="11"/>
      <c r="G29" s="16"/>
    </row>
    <row r="30" spans="1:7" s="8" customFormat="1" ht="12" customHeight="1" x14ac:dyDescent="0.2">
      <c r="A30" s="17" t="s">
        <v>1</v>
      </c>
      <c r="B30" s="17" t="s">
        <v>2</v>
      </c>
      <c r="C30" s="11"/>
      <c r="D30" s="11"/>
      <c r="E30" s="11"/>
      <c r="F30" s="11"/>
      <c r="G30" s="11"/>
    </row>
    <row r="31" spans="1:7" s="8" customFormat="1" ht="12" customHeight="1" x14ac:dyDescent="0.2">
      <c r="A31" s="17" t="s">
        <v>3</v>
      </c>
      <c r="B31" s="17" t="s">
        <v>4</v>
      </c>
      <c r="C31" s="11"/>
      <c r="D31" s="11"/>
      <c r="E31" s="11"/>
      <c r="F31" s="11"/>
      <c r="G31" s="11"/>
    </row>
    <row r="32" spans="1:7" s="8" customFormat="1" ht="12" customHeight="1" x14ac:dyDescent="0.2">
      <c r="A32" s="17" t="s">
        <v>5</v>
      </c>
      <c r="B32" s="17" t="s">
        <v>20</v>
      </c>
      <c r="C32" s="11"/>
      <c r="D32" s="11"/>
      <c r="E32" s="11"/>
      <c r="F32" s="11"/>
      <c r="G32" s="11"/>
    </row>
    <row r="33" spans="1:11" s="8" customFormat="1" ht="12" customHeight="1" x14ac:dyDescent="0.2">
      <c r="A33" s="17"/>
      <c r="B33" s="17"/>
      <c r="C33" s="11"/>
      <c r="D33" s="11"/>
      <c r="E33" s="11"/>
      <c r="F33" s="11"/>
      <c r="G33" s="11"/>
    </row>
    <row r="34" spans="1:11" s="8" customFormat="1" ht="25.5" x14ac:dyDescent="0.2">
      <c r="A34" s="9"/>
      <c r="B34" s="9" t="s">
        <v>35</v>
      </c>
      <c r="C34" s="16"/>
      <c r="D34" s="16">
        <f t="shared" ref="D34" si="1">+D35+D36+D37+D38+D39</f>
        <v>-3060430.33</v>
      </c>
      <c r="E34" s="16">
        <f>+E35+E36+E37+E38+E39</f>
        <v>15071632.52</v>
      </c>
      <c r="F34" s="16">
        <f t="shared" ref="F34" si="2">+F35+F36+F37+F38+F39</f>
        <v>0</v>
      </c>
      <c r="G34" s="16">
        <f>SUM(C34:F34)</f>
        <v>12011202.189999999</v>
      </c>
    </row>
    <row r="35" spans="1:11" s="32" customFormat="1" ht="12" customHeight="1" x14ac:dyDescent="0.2">
      <c r="A35" s="31" t="s">
        <v>6</v>
      </c>
      <c r="B35" s="31" t="s">
        <v>21</v>
      </c>
      <c r="C35" s="11"/>
      <c r="D35" s="11"/>
      <c r="E35" s="11">
        <v>15071632.52</v>
      </c>
      <c r="F35" s="11"/>
      <c r="G35" s="11"/>
    </row>
    <row r="36" spans="1:11" s="32" customFormat="1" ht="12" customHeight="1" x14ac:dyDescent="0.2">
      <c r="A36" s="31" t="s">
        <v>7</v>
      </c>
      <c r="B36" s="31" t="s">
        <v>22</v>
      </c>
      <c r="C36" s="11"/>
      <c r="D36" s="11">
        <v>-3060430.33</v>
      </c>
      <c r="E36" s="11"/>
      <c r="F36" s="11"/>
      <c r="G36" s="11"/>
      <c r="H36" s="33"/>
    </row>
    <row r="37" spans="1:11" s="8" customFormat="1" ht="12" customHeight="1" x14ac:dyDescent="0.2">
      <c r="A37" s="17" t="s">
        <v>8</v>
      </c>
      <c r="B37" s="17" t="s">
        <v>9</v>
      </c>
      <c r="C37" s="11"/>
      <c r="D37" s="11"/>
      <c r="E37" s="11"/>
      <c r="F37" s="11"/>
      <c r="G37" s="11"/>
    </row>
    <row r="38" spans="1:11" s="8" customFormat="1" ht="12" customHeight="1" x14ac:dyDescent="0.2">
      <c r="A38" s="17" t="s">
        <v>10</v>
      </c>
      <c r="B38" s="17" t="s">
        <v>11</v>
      </c>
      <c r="C38" s="11"/>
      <c r="D38" s="11"/>
      <c r="E38" s="11"/>
      <c r="F38" s="11"/>
      <c r="G38" s="11"/>
    </row>
    <row r="39" spans="1:11" s="8" customFormat="1" ht="12" customHeight="1" x14ac:dyDescent="0.2">
      <c r="A39" s="17" t="s">
        <v>12</v>
      </c>
      <c r="B39" s="17" t="s">
        <v>13</v>
      </c>
      <c r="C39" s="11"/>
      <c r="D39" s="11"/>
      <c r="E39" s="11"/>
      <c r="F39" s="11"/>
      <c r="G39" s="11"/>
    </row>
    <row r="40" spans="1:11" s="8" customFormat="1" ht="12" customHeight="1" x14ac:dyDescent="0.2">
      <c r="A40" s="17"/>
      <c r="B40" s="17"/>
      <c r="C40" s="11"/>
      <c r="D40" s="11"/>
      <c r="E40" s="11"/>
      <c r="F40" s="11"/>
      <c r="G40" s="11"/>
    </row>
    <row r="41" spans="1:11" s="8" customFormat="1" ht="27.75" customHeight="1" x14ac:dyDescent="0.2">
      <c r="A41" s="17"/>
      <c r="B41" s="9" t="s">
        <v>36</v>
      </c>
      <c r="C41" s="11"/>
      <c r="D41" s="11"/>
      <c r="E41" s="11"/>
      <c r="F41" s="11"/>
      <c r="G41" s="11"/>
    </row>
    <row r="42" spans="1:11" s="8" customFormat="1" ht="12" customHeight="1" x14ac:dyDescent="0.2">
      <c r="A42" s="17" t="s">
        <v>25</v>
      </c>
      <c r="B42" s="17" t="s">
        <v>26</v>
      </c>
      <c r="C42" s="11"/>
      <c r="D42" s="11"/>
      <c r="E42" s="11"/>
      <c r="F42" s="11"/>
      <c r="G42" s="11"/>
    </row>
    <row r="43" spans="1:11" s="8" customFormat="1" ht="12" customHeight="1" x14ac:dyDescent="0.2">
      <c r="A43" s="17" t="s">
        <v>27</v>
      </c>
      <c r="B43" s="17" t="s">
        <v>28</v>
      </c>
      <c r="C43" s="11"/>
      <c r="D43" s="11"/>
      <c r="E43" s="11"/>
      <c r="F43" s="11"/>
      <c r="G43" s="11"/>
    </row>
    <row r="44" spans="1:11" s="8" customFormat="1" ht="12" customHeight="1" x14ac:dyDescent="0.2">
      <c r="A44" s="17"/>
      <c r="B44" s="17"/>
      <c r="C44" s="11"/>
      <c r="D44" s="11"/>
      <c r="E44" s="11"/>
      <c r="F44" s="11"/>
      <c r="G44" s="11"/>
    </row>
    <row r="45" spans="1:11" s="8" customFormat="1" ht="14.25" customHeight="1" x14ac:dyDescent="0.2">
      <c r="A45" s="10"/>
      <c r="B45" s="10" t="s">
        <v>37</v>
      </c>
      <c r="C45" s="18">
        <f>+C27+C34+C41</f>
        <v>2</v>
      </c>
      <c r="D45" s="18">
        <f>+D27+D34+D41</f>
        <v>829166607.25999999</v>
      </c>
      <c r="E45" s="18">
        <f>+E27+E34+E41</f>
        <v>11946453.649999999</v>
      </c>
      <c r="F45" s="18">
        <f t="shared" ref="F45" si="3">+F27+F34+F41</f>
        <v>0</v>
      </c>
      <c r="G45" s="18">
        <f>SUM(C45:F45)</f>
        <v>841113062.90999997</v>
      </c>
    </row>
    <row r="46" spans="1:11" s="8" customFormat="1" ht="12" customHeight="1" x14ac:dyDescent="0.2">
      <c r="A46" s="3"/>
      <c r="B46" s="3"/>
      <c r="C46" s="3"/>
      <c r="D46" s="19"/>
      <c r="E46" s="3"/>
      <c r="F46" s="3"/>
      <c r="G46" s="3"/>
      <c r="H46" s="3"/>
      <c r="I46" s="3"/>
      <c r="J46" s="3"/>
      <c r="K46" s="3"/>
    </row>
    <row r="47" spans="1:11" x14ac:dyDescent="0.2">
      <c r="E47" s="19"/>
    </row>
    <row r="48" spans="1:11" x14ac:dyDescent="0.2">
      <c r="D48" s="20"/>
    </row>
    <row r="55" ht="24.75" customHeight="1" x14ac:dyDescent="0.2"/>
    <row r="58" ht="24" customHeight="1" x14ac:dyDescent="0.2"/>
    <row r="61" ht="25.5" customHeight="1" x14ac:dyDescent="0.2"/>
    <row r="71" spans="1:9" ht="24" customHeight="1" x14ac:dyDescent="0.2"/>
    <row r="75" spans="1:9" ht="25.5" customHeight="1" x14ac:dyDescent="0.2">
      <c r="A75" s="13"/>
      <c r="B75" s="21"/>
      <c r="C75" s="21"/>
      <c r="D75" s="21"/>
      <c r="E75" s="21"/>
      <c r="F75" s="21"/>
      <c r="G75" s="21"/>
      <c r="H75" s="21"/>
      <c r="I75" s="21"/>
    </row>
    <row r="76" spans="1:9" ht="15.75" customHeight="1" x14ac:dyDescent="0.2">
      <c r="A76" s="14"/>
      <c r="B76" s="22"/>
      <c r="C76" s="22"/>
      <c r="D76" s="22"/>
      <c r="E76" s="22"/>
      <c r="F76" s="22"/>
      <c r="G76" s="22"/>
      <c r="H76" s="22"/>
      <c r="I76" s="22"/>
    </row>
  </sheetData>
  <mergeCells count="13">
    <mergeCell ref="B75:I75"/>
    <mergeCell ref="B76:I76"/>
    <mergeCell ref="B2:G3"/>
    <mergeCell ref="B4:G4"/>
    <mergeCell ref="B5:G5"/>
    <mergeCell ref="F8:F10"/>
    <mergeCell ref="G8:G10"/>
    <mergeCell ref="A6:G6"/>
    <mergeCell ref="A8:A10"/>
    <mergeCell ref="B8:B10"/>
    <mergeCell ref="C8:C10"/>
    <mergeCell ref="D8:D10"/>
    <mergeCell ref="E8:E10"/>
  </mergeCells>
  <printOptions horizontalCentered="1"/>
  <pageMargins left="0.70866141732283472" right="0.70866141732283472" top="0.70866141732283472" bottom="0.74803149606299213" header="0.31496062992125984" footer="0.31496062992125984"/>
  <pageSetup scale="70" orientation="landscape" r:id="rId1"/>
  <headerFooter>
    <oddHeader>&amp;L&amp;"Arial,Normal"&amp;8Estados e Información Contable&amp;R&amp;"Arial,Normal"&amp;8 03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</vt:lpstr>
      <vt:lpstr>'03'!Área_de_impresión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2023-10-16T21:32:24Z</cp:lastPrinted>
  <dcterms:created xsi:type="dcterms:W3CDTF">2016-10-26T15:26:32Z</dcterms:created>
  <dcterms:modified xsi:type="dcterms:W3CDTF">2023-10-16T21:32:26Z</dcterms:modified>
</cp:coreProperties>
</file>