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Vega\ASE\2019\3er TRIMESTRE 2019\SEVAC\"/>
    </mc:Choice>
  </mc:AlternateContent>
  <bookViews>
    <workbookView xWindow="240" yWindow="75" windowWidth="20115" windowHeight="7995"/>
  </bookViews>
  <sheets>
    <sheet name="END_NETO" sheetId="1" r:id="rId1"/>
  </sheets>
  <definedNames>
    <definedName name="_xlnm.Print_Titles" localSheetId="0">END_NETO!$1:$5</definedName>
  </definedNames>
  <calcPr calcId="152511"/>
</workbook>
</file>

<file path=xl/calcChain.xml><?xml version="1.0" encoding="utf-8"?>
<calcChain xmlns="http://schemas.openxmlformats.org/spreadsheetml/2006/main">
  <c r="D16" i="1" l="1"/>
  <c r="D15" i="1"/>
  <c r="D17" i="1" l="1"/>
  <c r="D18" i="1" l="1"/>
  <c r="D13" i="1"/>
  <c r="C21" i="1" l="1"/>
  <c r="B21" i="1"/>
  <c r="D21" i="1" l="1"/>
  <c r="C33" i="1"/>
  <c r="B33" i="1"/>
  <c r="D33" i="1" l="1"/>
</calcChain>
</file>

<file path=xl/sharedStrings.xml><?xml version="1.0" encoding="utf-8"?>
<sst xmlns="http://schemas.openxmlformats.org/spreadsheetml/2006/main" count="24" uniqueCount="21">
  <si>
    <t>"Bajo protesta de decir verdad declaramos que los Estados Financieros y sus Notas, son razonablemente correctos y son responsabilidad del emisor"</t>
  </si>
  <si>
    <t>TOTAL</t>
  </si>
  <si>
    <t>Total Otros Instrumentos de Deuda</t>
  </si>
  <si>
    <t>Otros Instrumentos de Deuda</t>
  </si>
  <si>
    <t>Total Créditos Bancarios</t>
  </si>
  <si>
    <t>Créditos Bancarios</t>
  </si>
  <si>
    <t>C = A - B</t>
  </si>
  <si>
    <t>B</t>
  </si>
  <si>
    <t>A</t>
  </si>
  <si>
    <t>Endeudamiento Neto</t>
  </si>
  <si>
    <t>Amortización</t>
  </si>
  <si>
    <t>Contratación / Colocación</t>
  </si>
  <si>
    <t>Identificación de Crédito o Instrumento</t>
  </si>
  <si>
    <t>ENDEUDAMIENTO NETO</t>
  </si>
  <si>
    <t>COMISION MUNICIPAL DE AGUA POTABLE Y ALCANTARILLADO                                                                                  DEL MUNICIPIO DE ALTAMIRA TAMAULIPAS</t>
  </si>
  <si>
    <t>BANREGIO PAGARÉ 311351</t>
  </si>
  <si>
    <t>BANREGIO PAGARÉ 317110 (RENOVACIÓN)</t>
  </si>
  <si>
    <t>BANREGIO PAGARÉ (RENOVACIÓN)</t>
  </si>
  <si>
    <t>CRÉDITO AUTOMOTRIZ 070710</t>
  </si>
  <si>
    <t>BANREGIO PAGARÉ MÚLTIPLE 070710</t>
  </si>
  <si>
    <t>01 ENERO AL 30 SEPTIEMBRE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</si>
</sst>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164" fontId="10" fillId="0" borderId="0"/>
    <xf numFmtId="44" fontId="10" fillId="0" borderId="0" applyFont="0" applyFill="0" applyBorder="0" applyAlignment="0" applyProtection="0"/>
    <xf numFmtId="0" fontId="10" fillId="0" borderId="0"/>
    <xf numFmtId="0" fontId="1" fillId="0" borderId="0"/>
    <xf numFmtId="0" fontId="10" fillId="0" borderId="0"/>
    <xf numFmtId="0" fontId="1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justify" vertical="center"/>
    </xf>
    <xf numFmtId="0" fontId="5" fillId="3" borderId="1" xfId="0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justify" vertical="center"/>
    </xf>
    <xf numFmtId="165" fontId="4" fillId="2" borderId="1" xfId="0" applyNumberFormat="1" applyFont="1" applyFill="1" applyBorder="1" applyAlignment="1">
      <alignment horizontal="center" vertical="center"/>
    </xf>
    <xf numFmtId="165" fontId="4" fillId="2" borderId="1" xfId="7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justify" vertical="center"/>
    </xf>
    <xf numFmtId="165" fontId="4" fillId="0" borderId="1" xfId="0" applyNumberFormat="1" applyFont="1" applyFill="1" applyBorder="1" applyAlignment="1">
      <alignment horizontal="justify" vertical="center"/>
    </xf>
    <xf numFmtId="165" fontId="4" fillId="0" borderId="1" xfId="7" applyNumberFormat="1" applyFont="1" applyFill="1" applyBorder="1" applyAlignment="1">
      <alignment horizontal="justify" vertical="center"/>
    </xf>
    <xf numFmtId="0" fontId="9" fillId="4" borderId="9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6" fillId="4" borderId="4" xfId="0" quotePrefix="1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</cellXfs>
  <cellStyles count="8">
    <cellStyle name="=C:\WINNT\SYSTEM32\COMMAND.COM" xfId="1"/>
    <cellStyle name="Millares" xfId="7" builtinId="3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136753</xdr:rowOff>
    </xdr:from>
    <xdr:to>
      <xdr:col>0</xdr:col>
      <xdr:colOff>2343150</xdr:colOff>
      <xdr:row>3</xdr:row>
      <xdr:rowOff>146257</xdr:rowOff>
    </xdr:to>
    <xdr:pic>
      <xdr:nvPicPr>
        <xdr:cNvPr id="1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584428"/>
          <a:ext cx="2266950" cy="466704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428625</xdr:colOff>
      <xdr:row>1</xdr:row>
      <xdr:rowOff>9525</xdr:rowOff>
    </xdr:from>
    <xdr:to>
      <xdr:col>3</xdr:col>
      <xdr:colOff>1988864</xdr:colOff>
      <xdr:row>3</xdr:row>
      <xdr:rowOff>156714</xdr:rowOff>
    </xdr:to>
    <xdr:pic>
      <xdr:nvPicPr>
        <xdr:cNvPr id="7" name="6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8325" y="457200"/>
          <a:ext cx="1560239" cy="60438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9"/>
  <sheetViews>
    <sheetView tabSelected="1" zoomScaleNormal="100" zoomScaleSheetLayoutView="40" workbookViewId="0">
      <selection activeCell="F18" sqref="F18"/>
    </sheetView>
  </sheetViews>
  <sheetFormatPr baseColWidth="10" defaultRowHeight="12.75" x14ac:dyDescent="0.2"/>
  <cols>
    <col min="1" max="1" width="37.42578125" style="1" customWidth="1"/>
    <col min="2" max="2" width="22" style="1" bestFit="1" customWidth="1"/>
    <col min="3" max="3" width="18.85546875" style="1" customWidth="1"/>
    <col min="4" max="4" width="31.140625" style="1" customWidth="1"/>
    <col min="5" max="16384" width="11.42578125" style="1"/>
  </cols>
  <sheetData>
    <row r="1" spans="1:4" ht="35.25" customHeight="1" x14ac:dyDescent="0.2">
      <c r="A1" s="13" t="s">
        <v>14</v>
      </c>
      <c r="B1" s="14"/>
      <c r="C1" s="14"/>
      <c r="D1" s="15"/>
    </row>
    <row r="2" spans="1:4" ht="18" customHeight="1" x14ac:dyDescent="0.2">
      <c r="A2" s="16" t="s">
        <v>13</v>
      </c>
      <c r="B2" s="17"/>
      <c r="C2" s="17"/>
      <c r="D2" s="18"/>
    </row>
    <row r="3" spans="1:4" ht="18" customHeight="1" x14ac:dyDescent="0.2">
      <c r="A3" s="19" t="s">
        <v>20</v>
      </c>
      <c r="B3" s="20"/>
      <c r="C3" s="20"/>
      <c r="D3" s="21"/>
    </row>
    <row r="4" spans="1:4" ht="18" customHeight="1" x14ac:dyDescent="0.2">
      <c r="A4" s="22"/>
      <c r="B4" s="23"/>
      <c r="C4" s="23"/>
      <c r="D4" s="24"/>
    </row>
    <row r="8" spans="1:4" x14ac:dyDescent="0.2">
      <c r="A8" s="26" t="s">
        <v>12</v>
      </c>
      <c r="B8" s="6" t="s">
        <v>11</v>
      </c>
      <c r="C8" s="6" t="s">
        <v>10</v>
      </c>
      <c r="D8" s="6" t="s">
        <v>9</v>
      </c>
    </row>
    <row r="9" spans="1:4" x14ac:dyDescent="0.2">
      <c r="A9" s="26"/>
      <c r="B9" s="6" t="s">
        <v>8</v>
      </c>
      <c r="C9" s="6" t="s">
        <v>7</v>
      </c>
      <c r="D9" s="6" t="s">
        <v>6</v>
      </c>
    </row>
    <row r="10" spans="1:4" x14ac:dyDescent="0.2">
      <c r="A10" s="26" t="s">
        <v>5</v>
      </c>
      <c r="B10" s="26"/>
      <c r="C10" s="26"/>
      <c r="D10" s="26"/>
    </row>
    <row r="11" spans="1:4" ht="24" customHeight="1" x14ac:dyDescent="0.2">
      <c r="A11" s="10" t="s">
        <v>15</v>
      </c>
      <c r="B11" s="11">
        <v>14500000</v>
      </c>
      <c r="C11" s="11">
        <v>14500000</v>
      </c>
      <c r="D11" s="12">
        <v>0</v>
      </c>
    </row>
    <row r="12" spans="1:4" ht="24" customHeight="1" x14ac:dyDescent="0.2">
      <c r="A12" s="10" t="s">
        <v>16</v>
      </c>
      <c r="B12" s="12">
        <v>12325000</v>
      </c>
      <c r="C12" s="12">
        <v>12325000</v>
      </c>
      <c r="D12" s="12">
        <v>0</v>
      </c>
    </row>
    <row r="13" spans="1:4" ht="24" customHeight="1" x14ac:dyDescent="0.2">
      <c r="A13" s="10" t="s">
        <v>17</v>
      </c>
      <c r="B13" s="12">
        <v>9425000</v>
      </c>
      <c r="C13" s="12">
        <v>9425000</v>
      </c>
      <c r="D13" s="12">
        <f>+B13-C13</f>
        <v>0</v>
      </c>
    </row>
    <row r="14" spans="1:4" ht="24" customHeight="1" x14ac:dyDescent="0.2">
      <c r="A14" s="10" t="s">
        <v>17</v>
      </c>
      <c r="B14" s="12">
        <v>6000000</v>
      </c>
      <c r="C14" s="12">
        <v>6000000</v>
      </c>
      <c r="D14" s="12">
        <v>0</v>
      </c>
    </row>
    <row r="15" spans="1:4" ht="24" customHeight="1" x14ac:dyDescent="0.2">
      <c r="A15" s="10" t="s">
        <v>17</v>
      </c>
      <c r="B15" s="12">
        <v>5075000</v>
      </c>
      <c r="C15" s="12">
        <v>725000</v>
      </c>
      <c r="D15" s="12">
        <f>+B15-C15</f>
        <v>4350000</v>
      </c>
    </row>
    <row r="16" spans="1:4" ht="24" customHeight="1" x14ac:dyDescent="0.2">
      <c r="A16" s="10" t="s">
        <v>17</v>
      </c>
      <c r="B16" s="12">
        <v>2000000</v>
      </c>
      <c r="C16" s="12">
        <v>0</v>
      </c>
      <c r="D16" s="12">
        <f>+B16-C16</f>
        <v>2000000</v>
      </c>
    </row>
    <row r="17" spans="1:4" ht="24" customHeight="1" x14ac:dyDescent="0.2">
      <c r="A17" s="10" t="s">
        <v>18</v>
      </c>
      <c r="B17" s="12">
        <v>285557.12</v>
      </c>
      <c r="C17" s="12">
        <v>40030.449999999997</v>
      </c>
      <c r="D17" s="12">
        <f>+B17-C17</f>
        <v>245526.66999999998</v>
      </c>
    </row>
    <row r="18" spans="1:4" ht="24" customHeight="1" x14ac:dyDescent="0.2">
      <c r="A18" s="10" t="s">
        <v>19</v>
      </c>
      <c r="B18" s="12">
        <v>23104.54</v>
      </c>
      <c r="C18" s="12">
        <v>13190.51</v>
      </c>
      <c r="D18" s="12">
        <f>+B18-C18</f>
        <v>9914.0300000000007</v>
      </c>
    </row>
    <row r="19" spans="1:4" ht="24" customHeight="1" x14ac:dyDescent="0.2">
      <c r="A19" s="10"/>
      <c r="B19" s="12"/>
      <c r="C19" s="12"/>
      <c r="D19" s="12"/>
    </row>
    <row r="20" spans="1:4" ht="12.75" customHeight="1" x14ac:dyDescent="0.2"/>
    <row r="21" spans="1:4" x14ac:dyDescent="0.2">
      <c r="A21" s="4" t="s">
        <v>4</v>
      </c>
      <c r="B21" s="7">
        <f>SUM(B11:B20)</f>
        <v>49633661.659999996</v>
      </c>
      <c r="C21" s="7">
        <f>SUM(C11:C20)</f>
        <v>43028220.960000001</v>
      </c>
      <c r="D21" s="7">
        <f>SUM(D11:D20)</f>
        <v>6605440.7000000002</v>
      </c>
    </row>
    <row r="22" spans="1:4" x14ac:dyDescent="0.2">
      <c r="A22" s="5"/>
      <c r="B22" s="5"/>
      <c r="C22" s="5"/>
      <c r="D22" s="5"/>
    </row>
    <row r="23" spans="1:4" x14ac:dyDescent="0.2">
      <c r="A23" s="26" t="s">
        <v>3</v>
      </c>
      <c r="B23" s="26"/>
      <c r="C23" s="26"/>
      <c r="D23" s="26"/>
    </row>
    <row r="24" spans="1:4" x14ac:dyDescent="0.2">
      <c r="A24" s="5"/>
      <c r="B24" s="5"/>
      <c r="C24" s="5"/>
      <c r="D24" s="5"/>
    </row>
    <row r="25" spans="1:4" ht="12.75" customHeight="1" x14ac:dyDescent="0.2">
      <c r="A25" s="5"/>
      <c r="B25" s="5"/>
      <c r="C25" s="5"/>
      <c r="D25" s="5"/>
    </row>
    <row r="26" spans="1:4" ht="12.75" customHeight="1" x14ac:dyDescent="0.2">
      <c r="A26" s="5"/>
      <c r="B26" s="5"/>
      <c r="C26" s="5"/>
      <c r="D26" s="5"/>
    </row>
    <row r="27" spans="1:4" ht="12.75" customHeight="1" x14ac:dyDescent="0.2">
      <c r="A27" s="5"/>
      <c r="B27" s="5"/>
      <c r="C27" s="5"/>
      <c r="D27" s="5"/>
    </row>
    <row r="28" spans="1:4" ht="12.75" customHeight="1" x14ac:dyDescent="0.2">
      <c r="A28" s="5"/>
      <c r="B28" s="5"/>
      <c r="C28" s="5"/>
      <c r="D28" s="5"/>
    </row>
    <row r="29" spans="1:4" ht="12.75" customHeight="1" x14ac:dyDescent="0.2">
      <c r="A29" s="5"/>
      <c r="B29" s="5"/>
      <c r="C29" s="5"/>
      <c r="D29" s="5"/>
    </row>
    <row r="30" spans="1:4" x14ac:dyDescent="0.2">
      <c r="A30" s="5"/>
      <c r="B30" s="5"/>
      <c r="C30" s="5"/>
      <c r="D30" s="5"/>
    </row>
    <row r="31" spans="1:4" x14ac:dyDescent="0.2">
      <c r="A31" s="4" t="s">
        <v>2</v>
      </c>
      <c r="B31" s="3"/>
      <c r="C31" s="3"/>
      <c r="D31" s="3"/>
    </row>
    <row r="32" spans="1:4" x14ac:dyDescent="0.2">
      <c r="A32" s="3"/>
      <c r="B32" s="3"/>
      <c r="C32" s="3"/>
      <c r="D32" s="3"/>
    </row>
    <row r="33" spans="1:4" x14ac:dyDescent="0.2">
      <c r="A33" s="4" t="s">
        <v>1</v>
      </c>
      <c r="B33" s="8">
        <f>+B21+B31</f>
        <v>49633661.659999996</v>
      </c>
      <c r="C33" s="9">
        <f t="shared" ref="C33:D33" si="0">+C21+C31</f>
        <v>43028220.960000001</v>
      </c>
      <c r="D33" s="8">
        <f t="shared" si="0"/>
        <v>6605440.7000000002</v>
      </c>
    </row>
    <row r="39" spans="1:4" x14ac:dyDescent="0.2">
      <c r="A39" s="25" t="s">
        <v>0</v>
      </c>
      <c r="B39" s="25"/>
      <c r="C39" s="25"/>
      <c r="D39" s="25"/>
    </row>
    <row r="58" spans="1:4" ht="12.75" customHeight="1" x14ac:dyDescent="0.2"/>
    <row r="59" spans="1:4" x14ac:dyDescent="0.2">
      <c r="A59" s="2"/>
      <c r="B59" s="2"/>
      <c r="C59" s="2"/>
      <c r="D59" s="2"/>
    </row>
  </sheetData>
  <mergeCells count="8">
    <mergeCell ref="A1:D1"/>
    <mergeCell ref="A2:D2"/>
    <mergeCell ref="A3:D3"/>
    <mergeCell ref="A4:D4"/>
    <mergeCell ref="A39:D39"/>
    <mergeCell ref="A8:A9"/>
    <mergeCell ref="A10:D10"/>
    <mergeCell ref="A23:D23"/>
  </mergeCells>
  <pageMargins left="0.51181102362204722" right="0.51181102362204722" top="0.78740157480314965" bottom="0.55118110236220474" header="0" footer="0.23622047244094491"/>
  <pageSetup scale="80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END_NETO</vt:lpstr>
      <vt:lpstr>END_NETO!Títulos_a_imprimir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CONTABILIDAD</cp:lastModifiedBy>
  <cp:lastPrinted>2019-08-28T21:27:16Z</cp:lastPrinted>
  <dcterms:created xsi:type="dcterms:W3CDTF">2015-02-12T14:37:28Z</dcterms:created>
  <dcterms:modified xsi:type="dcterms:W3CDTF">2019-10-08T16:39:11Z</dcterms:modified>
</cp:coreProperties>
</file>