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03 Anexos\"/>
    </mc:Choice>
  </mc:AlternateContent>
  <bookViews>
    <workbookView xWindow="-120" yWindow="-120" windowWidth="20730" windowHeight="11160" tabRatio="851"/>
  </bookViews>
  <sheets>
    <sheet name="A9" sheetId="77" r:id="rId1"/>
  </sheets>
  <definedNames>
    <definedName name="ANEXO">#REF!</definedName>
    <definedName name="_xlnm.Print_Area" localSheetId="0">'A9'!$A$1:$E$43</definedName>
    <definedName name="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77" l="1"/>
  <c r="D18" i="77" l="1"/>
  <c r="C18" i="77" l="1"/>
  <c r="B18" i="77"/>
</calcChain>
</file>

<file path=xl/sharedStrings.xml><?xml version="1.0" encoding="utf-8"?>
<sst xmlns="http://schemas.openxmlformats.org/spreadsheetml/2006/main" count="27" uniqueCount="27">
  <si>
    <t xml:space="preserve">REPORTE DE CONSUMO, ORGANISMOS OPERADORES DE AGUA </t>
  </si>
  <si>
    <t>TOTAL DE USUARIOS AL INICIO DEL EJERCICIO</t>
  </si>
  <si>
    <t>TOTAL DE USUARIOS AL FINAL DEL EJERCICIO</t>
  </si>
  <si>
    <t>a) Base para facturación</t>
  </si>
  <si>
    <t>TIPO DE SERVICIOS</t>
  </si>
  <si>
    <t>No. USUARIOS</t>
  </si>
  <si>
    <t>M3 FACTURADOS</t>
  </si>
  <si>
    <t>IMPORTE</t>
  </si>
  <si>
    <t>FACTURADOS</t>
  </si>
  <si>
    <t>RECAUDADO</t>
  </si>
  <si>
    <t>Domestico</t>
  </si>
  <si>
    <t>Comercial</t>
  </si>
  <si>
    <t>Industrial</t>
  </si>
  <si>
    <t>Público</t>
  </si>
  <si>
    <t>TOTAL:</t>
  </si>
  <si>
    <t xml:space="preserve">b) Base para el pago de Derechos C.N.A. </t>
  </si>
  <si>
    <t>PERIODO</t>
  </si>
  <si>
    <t>M3</t>
  </si>
  <si>
    <t>1° TRIMESTRE</t>
  </si>
  <si>
    <t>2° TRIMESTRE</t>
  </si>
  <si>
    <t>3° TRIMESTRE</t>
  </si>
  <si>
    <t>4° TRIMESTRE</t>
  </si>
  <si>
    <t>TOTAL EJERCICIO:</t>
  </si>
  <si>
    <t>Servicio Conducción DIMA</t>
  </si>
  <si>
    <t>COMISION MUNICIPAL DE AGUA POTABLE Y ALCANTARILLADO DEL MUNICIPIO DE ALTAMIRA TAMAULIPAS</t>
  </si>
  <si>
    <t>"Bajo protesta de decir verdad declaramos que los Estados Financieros y sus Notas, son razonablemente correctos y son responsabilidad del emisor"</t>
  </si>
  <si>
    <t>DEL 01 ENERO 2019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</si>
</sst>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#,##0;[Red]#,##0"/>
    <numFmt numFmtId="167" formatCode="General_)"/>
    <numFmt numFmtId="168" formatCode="#,##0\ \ ;[Red]\(\ #,##0\ \)"/>
    <numFmt numFmtId="169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7" fillId="0" borderId="0"/>
    <xf numFmtId="0" fontId="3" fillId="0" borderId="0"/>
    <xf numFmtId="167" fontId="3" fillId="0" borderId="0"/>
    <xf numFmtId="0" fontId="3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9" fillId="0" borderId="0" xfId="0" applyFont="1"/>
    <xf numFmtId="0" fontId="10" fillId="0" borderId="0" xfId="0" applyFont="1"/>
    <xf numFmtId="0" fontId="15" fillId="0" borderId="0" xfId="180" applyFont="1"/>
    <xf numFmtId="0" fontId="16" fillId="4" borderId="3" xfId="180" applyFont="1" applyFill="1" applyBorder="1" applyAlignment="1">
      <alignment horizontal="center" vertical="center"/>
    </xf>
    <xf numFmtId="0" fontId="14" fillId="0" borderId="0" xfId="180" applyFont="1"/>
    <xf numFmtId="0" fontId="16" fillId="0" borderId="0" xfId="180" applyFont="1"/>
    <xf numFmtId="0" fontId="15" fillId="0" borderId="0" xfId="180" applyFont="1" applyAlignment="1">
      <alignment vertical="center"/>
    </xf>
    <xf numFmtId="0" fontId="15" fillId="0" borderId="3" xfId="180" applyFont="1" applyBorder="1" applyAlignment="1">
      <alignment vertical="center"/>
    </xf>
    <xf numFmtId="0" fontId="16" fillId="0" borderId="3" xfId="180" applyFont="1" applyBorder="1" applyAlignment="1">
      <alignment horizontal="right" indent="2"/>
    </xf>
    <xf numFmtId="43" fontId="15" fillId="0" borderId="0" xfId="181" applyFont="1" applyAlignment="1">
      <alignment vertical="center"/>
    </xf>
    <xf numFmtId="43" fontId="15" fillId="0" borderId="0" xfId="181" applyFont="1"/>
    <xf numFmtId="43" fontId="15" fillId="0" borderId="0" xfId="180" applyNumberFormat="1" applyFont="1" applyAlignment="1">
      <alignment vertical="center"/>
    </xf>
    <xf numFmtId="43" fontId="15" fillId="0" borderId="0" xfId="180" applyNumberFormat="1" applyFont="1"/>
    <xf numFmtId="169" fontId="15" fillId="0" borderId="3" xfId="181" applyNumberFormat="1" applyFont="1" applyFill="1" applyBorder="1" applyAlignment="1">
      <alignment vertical="center"/>
    </xf>
    <xf numFmtId="169" fontId="16" fillId="0" borderId="3" xfId="180" applyNumberFormat="1" applyFont="1" applyBorder="1"/>
    <xf numFmtId="169" fontId="15" fillId="0" borderId="3" xfId="180" applyNumberFormat="1" applyFont="1" applyFill="1" applyBorder="1"/>
    <xf numFmtId="169" fontId="15" fillId="0" borderId="3" xfId="181" applyNumberFormat="1" applyFont="1" applyFill="1" applyBorder="1"/>
    <xf numFmtId="0" fontId="15" fillId="0" borderId="0" xfId="180" applyFont="1" applyFill="1"/>
    <xf numFmtId="168" fontId="15" fillId="0" borderId="2" xfId="180" applyNumberFormat="1" applyFont="1" applyFill="1" applyBorder="1"/>
    <xf numFmtId="168" fontId="15" fillId="0" borderId="5" xfId="180" applyNumberFormat="1" applyFont="1" applyFill="1" applyBorder="1"/>
    <xf numFmtId="169" fontId="15" fillId="0" borderId="3" xfId="181" applyNumberFormat="1" applyFont="1" applyBorder="1" applyAlignment="1">
      <alignment vertical="center"/>
    </xf>
    <xf numFmtId="166" fontId="15" fillId="0" borderId="3" xfId="18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6" fillId="4" borderId="3" xfId="18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6" fillId="4" borderId="3" xfId="180" applyFont="1" applyFill="1" applyBorder="1" applyAlignment="1">
      <alignment horizontal="center" vertical="center" wrapText="1"/>
    </xf>
    <xf numFmtId="0" fontId="16" fillId="4" borderId="4" xfId="180" applyFont="1" applyFill="1" applyBorder="1" applyAlignment="1">
      <alignment horizontal="center" vertical="center"/>
    </xf>
    <xf numFmtId="0" fontId="16" fillId="4" borderId="6" xfId="180" applyFont="1" applyFill="1" applyBorder="1" applyAlignment="1">
      <alignment horizontal="center" vertical="center"/>
    </xf>
    <xf numFmtId="43" fontId="15" fillId="0" borderId="3" xfId="181" applyFont="1" applyBorder="1" applyAlignment="1">
      <alignment vertical="center"/>
    </xf>
  </cellXfs>
  <cellStyles count="182">
    <cellStyle name="=C:\WINNT\SYSTEM32\COMMAND.COM" xfId="179"/>
    <cellStyle name="Hipervínculo 2" xfId="3"/>
    <cellStyle name="Incorrecto 2" xfId="4"/>
    <cellStyle name="Millares" xfId="181" builtinId="3"/>
    <cellStyle name="Millares 10" xfId="5"/>
    <cellStyle name="Millares 11" xfId="6"/>
    <cellStyle name="Millares 2" xfId="2"/>
    <cellStyle name="Millares 2 2" xfId="7"/>
    <cellStyle name="Millares 2 2 2" xfId="8"/>
    <cellStyle name="Millares 2 2 2 2" xfId="9"/>
    <cellStyle name="Millares 2 2 3" xfId="10"/>
    <cellStyle name="Millares 2 3" xfId="11"/>
    <cellStyle name="Millares 3" xfId="12"/>
    <cellStyle name="Millares 3 2" xfId="13"/>
    <cellStyle name="Millares 3 3" xfId="14"/>
    <cellStyle name="Millares 3 3 2" xfId="15"/>
    <cellStyle name="Millares 3 3 2 2" xfId="16"/>
    <cellStyle name="Millares 3 3 3" xfId="17"/>
    <cellStyle name="Millares 3 3 4" xfId="18"/>
    <cellStyle name="Millares 3 4" xfId="19"/>
    <cellStyle name="Millares 3 4 2" xfId="20"/>
    <cellStyle name="Millares 3 5" xfId="21"/>
    <cellStyle name="Millares 3 5 2" xfId="22"/>
    <cellStyle name="Millares 3 6" xfId="23"/>
    <cellStyle name="Millares 4" xfId="24"/>
    <cellStyle name="Millares 4 2" xfId="25"/>
    <cellStyle name="Millares 4 2 2" xfId="26"/>
    <cellStyle name="Millares 4 3" xfId="27"/>
    <cellStyle name="Millares 5" xfId="28"/>
    <cellStyle name="Millares 5 2" xfId="29"/>
    <cellStyle name="Millares 5 2 2" xfId="30"/>
    <cellStyle name="Millares 5 3" xfId="31"/>
    <cellStyle name="Millares 6" xfId="32"/>
    <cellStyle name="Millares 6 2" xfId="33"/>
    <cellStyle name="Millares 6 2 2" xfId="34"/>
    <cellStyle name="Millares 6 3" xfId="35"/>
    <cellStyle name="Millares 7" xfId="36"/>
    <cellStyle name="Millares 7 2" xfId="37"/>
    <cellStyle name="Millares 7 2 2" xfId="38"/>
    <cellStyle name="Millares 7 2 2 2" xfId="39"/>
    <cellStyle name="Millares 7 2 3" xfId="40"/>
    <cellStyle name="Millares 7 3" xfId="41"/>
    <cellStyle name="Millares 8" xfId="42"/>
    <cellStyle name="Millares 8 2" xfId="43"/>
    <cellStyle name="Millares 8 2 2" xfId="44"/>
    <cellStyle name="Millares 8 3" xfId="45"/>
    <cellStyle name="Millares 9" xfId="46"/>
    <cellStyle name="Moneda 2" xfId="47"/>
    <cellStyle name="Moneda 2 2" xfId="48"/>
    <cellStyle name="Moneda 2 2 2" xfId="49"/>
    <cellStyle name="Moneda 2 2 2 2" xfId="50"/>
    <cellStyle name="Moneda 2 2 3" xfId="51"/>
    <cellStyle name="Moneda 2 3" xfId="52"/>
    <cellStyle name="Moneda 2 3 2" xfId="53"/>
    <cellStyle name="Moneda 2 3 2 2" xfId="54"/>
    <cellStyle name="Moneda 2 3 3" xfId="55"/>
    <cellStyle name="Moneda 2 3 4" xfId="56"/>
    <cellStyle name="Moneda 2 4" xfId="57"/>
    <cellStyle name="Moneda 2 4 2" xfId="58"/>
    <cellStyle name="Moneda 2 5" xfId="59"/>
    <cellStyle name="Moneda 2 5 2" xfId="60"/>
    <cellStyle name="Moneda 2 5 2 2" xfId="61"/>
    <cellStyle name="Moneda 2 5 3" xfId="62"/>
    <cellStyle name="Moneda 2 6" xfId="63"/>
    <cellStyle name="Moneda 2 6 2" xfId="64"/>
    <cellStyle name="Moneda 2 7" xfId="65"/>
    <cellStyle name="Moneda 3" xfId="66"/>
    <cellStyle name="Moneda 3 2" xfId="67"/>
    <cellStyle name="Moneda 4" xfId="68"/>
    <cellStyle name="Moneda 4 2" xfId="69"/>
    <cellStyle name="Moneda 4 2 2" xfId="70"/>
    <cellStyle name="Moneda 4 3" xfId="71"/>
    <cellStyle name="Moneda 4 3 2" xfId="72"/>
    <cellStyle name="Moneda 4 4" xfId="73"/>
    <cellStyle name="Moneda 5" xfId="74"/>
    <cellStyle name="Moneda 6" xfId="75"/>
    <cellStyle name="Moneda 7" xfId="76"/>
    <cellStyle name="Moneda 7 2" xfId="176"/>
    <cellStyle name="Normal" xfId="0" builtinId="0"/>
    <cellStyle name="Normal 10" xfId="77"/>
    <cellStyle name="Normal 10 2" xfId="78"/>
    <cellStyle name="Normal 10 2 2" xfId="79"/>
    <cellStyle name="Normal 10 2 2 2" xfId="80"/>
    <cellStyle name="Normal 10 2 3" xfId="81"/>
    <cellStyle name="Normal 10 3" xfId="82"/>
    <cellStyle name="Normal 10 3 2" xfId="83"/>
    <cellStyle name="Normal 10 4" xfId="84"/>
    <cellStyle name="Normal 11" xfId="85"/>
    <cellStyle name="Normal 11 2" xfId="86"/>
    <cellStyle name="Normal 11 2 2" xfId="87"/>
    <cellStyle name="Normal 11 2 2 2" xfId="88"/>
    <cellStyle name="Normal 11 2 3" xfId="89"/>
    <cellStyle name="Normal 11 2 4" xfId="90"/>
    <cellStyle name="Normal 11 3" xfId="91"/>
    <cellStyle name="Normal 11 4" xfId="92"/>
    <cellStyle name="Normal 12" xfId="93"/>
    <cellStyle name="Normal 13" xfId="94"/>
    <cellStyle name="Normal 14" xfId="95"/>
    <cellStyle name="Normal 15" xfId="96"/>
    <cellStyle name="Normal 16" xfId="97"/>
    <cellStyle name="Normal 16 2" xfId="175"/>
    <cellStyle name="Normal 17" xfId="177"/>
    <cellStyle name="Normal 17 2" xfId="178"/>
    <cellStyle name="Normal 2" xfId="1"/>
    <cellStyle name="Normal 2 2" xfId="98"/>
    <cellStyle name="Normal 2 2 2" xfId="99"/>
    <cellStyle name="Normal 2 2 3" xfId="100"/>
    <cellStyle name="Normal 2 2 3 2" xfId="101"/>
    <cellStyle name="Normal 2 2 3 2 2" xfId="102"/>
    <cellStyle name="Normal 2 2 3 3" xfId="103"/>
    <cellStyle name="Normal 2 2 4" xfId="104"/>
    <cellStyle name="Normal 2 2 4 2" xfId="105"/>
    <cellStyle name="Normal 2 2 4 2 2" xfId="106"/>
    <cellStyle name="Normal 2 2 4 3" xfId="107"/>
    <cellStyle name="Normal 2 3" xfId="108"/>
    <cellStyle name="Normal 2 3 2" xfId="109"/>
    <cellStyle name="Normal 2 3 2 2" xfId="110"/>
    <cellStyle name="Normal 2 3 2 2 2" xfId="111"/>
    <cellStyle name="Normal 2 3 2 3" xfId="112"/>
    <cellStyle name="Normal 2 3 3" xfId="113"/>
    <cellStyle name="Normal 2 3 3 2" xfId="114"/>
    <cellStyle name="Normal 2 3 4" xfId="115"/>
    <cellStyle name="Normal 2 3 5" xfId="116"/>
    <cellStyle name="Normal 2 4" xfId="117"/>
    <cellStyle name="Normal 2 4 2" xfId="118"/>
    <cellStyle name="Normal 2 4 2 2" xfId="119"/>
    <cellStyle name="Normal 2 4 3" xfId="120"/>
    <cellStyle name="Normal 2 4 4" xfId="121"/>
    <cellStyle name="Normal 2 5" xfId="122"/>
    <cellStyle name="Normal 3" xfId="123"/>
    <cellStyle name="Normal 3 2" xfId="124"/>
    <cellStyle name="Normal 3 2 2" xfId="125"/>
    <cellStyle name="Normal 3 3" xfId="126"/>
    <cellStyle name="Normal 3 3 2" xfId="127"/>
    <cellStyle name="Normal 3 3 2 2" xfId="128"/>
    <cellStyle name="Normal 3 3 3" xfId="129"/>
    <cellStyle name="Normal 3 4" xfId="130"/>
    <cellStyle name="Normal 3 4 2" xfId="131"/>
    <cellStyle name="Normal 3 5" xfId="132"/>
    <cellStyle name="Normal 4" xfId="133"/>
    <cellStyle name="Normal 4 2" xfId="134"/>
    <cellStyle name="Normal 4 2 2" xfId="135"/>
    <cellStyle name="Normal 4 3" xfId="136"/>
    <cellStyle name="Normal 4 3 2" xfId="137"/>
    <cellStyle name="Normal 4 4" xfId="138"/>
    <cellStyle name="Normal 4 5" xfId="180"/>
    <cellStyle name="Normal 5" xfId="139"/>
    <cellStyle name="Normal 5 2" xfId="140"/>
    <cellStyle name="Normal 5 2 2" xfId="141"/>
    <cellStyle name="Normal 5 3" xfId="142"/>
    <cellStyle name="Normal 6" xfId="143"/>
    <cellStyle name="Normal 65" xfId="144"/>
    <cellStyle name="Normal 7" xfId="145"/>
    <cellStyle name="Normal 7 2" xfId="146"/>
    <cellStyle name="Normal 7 2 2" xfId="147"/>
    <cellStyle name="Normal 7 2 2 2" xfId="148"/>
    <cellStyle name="Normal 7 2 3" xfId="149"/>
    <cellStyle name="Normal 7 3" xfId="150"/>
    <cellStyle name="Normal 7 3 2" xfId="151"/>
    <cellStyle name="Normal 7 4" xfId="152"/>
    <cellStyle name="Normal 8" xfId="153"/>
    <cellStyle name="Normal 8 2" xfId="154"/>
    <cellStyle name="Normal 8 2 2" xfId="155"/>
    <cellStyle name="Normal 8 2 2 2" xfId="156"/>
    <cellStyle name="Normal 8 2 3" xfId="157"/>
    <cellStyle name="Normal 8 3" xfId="158"/>
    <cellStyle name="Normal 8 3 2" xfId="159"/>
    <cellStyle name="Normal 8 4" xfId="160"/>
    <cellStyle name="Normal 9" xfId="161"/>
    <cellStyle name="Notas 2" xfId="162"/>
    <cellStyle name="Notas 2 2" xfId="163"/>
    <cellStyle name="Notas 2 2 2" xfId="164"/>
    <cellStyle name="Notas 2 3" xfId="165"/>
    <cellStyle name="Notas 3" xfId="166"/>
    <cellStyle name="Notas 3 2" xfId="167"/>
    <cellStyle name="Porcentaje 2" xfId="168"/>
    <cellStyle name="Porcentaje 2 2" xfId="169"/>
    <cellStyle name="Porcentaje 2 2 2" xfId="170"/>
    <cellStyle name="Porcentaje 2 3" xfId="171"/>
    <cellStyle name="Porcentaje 3" xfId="172"/>
    <cellStyle name="Porcentaje 4" xfId="173"/>
    <cellStyle name="Porcentual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1090537</xdr:colOff>
      <xdr:row>37</xdr:row>
      <xdr:rowOff>74838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652637" y="6532788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3</xdr:col>
      <xdr:colOff>71754</xdr:colOff>
      <xdr:row>33</xdr:row>
      <xdr:rowOff>19050</xdr:rowOff>
    </xdr:from>
    <xdr:ext cx="2784865" cy="781240"/>
    <xdr:sp macro="" textlink="">
      <xdr:nvSpPr>
        <xdr:cNvPr id="10" name="9 CuadroTexto"/>
        <xdr:cNvSpPr txBox="1"/>
      </xdr:nvSpPr>
      <xdr:spPr>
        <a:xfrm>
          <a:off x="5253354" y="5829300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oneCellAnchor>
    <xdr:from>
      <xdr:col>0</xdr:col>
      <xdr:colOff>0</xdr:colOff>
      <xdr:row>33</xdr:row>
      <xdr:rowOff>27933</xdr:rowOff>
    </xdr:from>
    <xdr:ext cx="2943225" cy="847725"/>
    <xdr:sp macro="" textlink="">
      <xdr:nvSpPr>
        <xdr:cNvPr id="11" name="10 CuadroTexto"/>
        <xdr:cNvSpPr txBox="1"/>
      </xdr:nvSpPr>
      <xdr:spPr>
        <a:xfrm>
          <a:off x="0" y="5838183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1</xdr:row>
      <xdr:rowOff>9525</xdr:rowOff>
    </xdr:from>
    <xdr:to>
      <xdr:col>1</xdr:col>
      <xdr:colOff>152396</xdr:colOff>
      <xdr:row>3</xdr:row>
      <xdr:rowOff>9524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1714496" cy="45719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</xdr:colOff>
      <xdr:row>1</xdr:row>
      <xdr:rowOff>28575</xdr:rowOff>
    </xdr:from>
    <xdr:to>
      <xdr:col>5</xdr:col>
      <xdr:colOff>121966</xdr:colOff>
      <xdr:row>2</xdr:row>
      <xdr:rowOff>190500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57175"/>
          <a:ext cx="1512616" cy="390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M38"/>
  <sheetViews>
    <sheetView tabSelected="1" topLeftCell="A7" zoomScaleNormal="100" workbookViewId="0">
      <selection activeCell="B26" sqref="B26"/>
    </sheetView>
  </sheetViews>
  <sheetFormatPr baseColWidth="10" defaultRowHeight="12.75" x14ac:dyDescent="0.2"/>
  <cols>
    <col min="1" max="1" width="23.42578125" style="5" customWidth="1"/>
    <col min="2" max="3" width="27.140625" style="5" customWidth="1"/>
    <col min="4" max="4" width="21.140625" style="5" customWidth="1"/>
    <col min="5" max="5" width="22" style="5" customWidth="1"/>
    <col min="6" max="7" width="13.42578125" style="5" bestFit="1" customWidth="1"/>
    <col min="8" max="16384" width="11.42578125" style="5"/>
  </cols>
  <sheetData>
    <row r="1" spans="1:16367" s="1" customFormat="1" ht="18" customHeight="1" x14ac:dyDescent="0.25">
      <c r="A1" s="25" t="s">
        <v>24</v>
      </c>
      <c r="B1" s="25"/>
      <c r="C1" s="25"/>
      <c r="D1" s="25"/>
      <c r="E1" s="25"/>
    </row>
    <row r="2" spans="1:16367" s="1" customFormat="1" ht="18" customHeight="1" x14ac:dyDescent="0.25">
      <c r="A2" s="26" t="s">
        <v>0</v>
      </c>
      <c r="B2" s="26"/>
      <c r="C2" s="26"/>
      <c r="D2" s="26"/>
      <c r="E2" s="2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</row>
    <row r="3" spans="1:16367" s="1" customFormat="1" ht="18" customHeight="1" x14ac:dyDescent="0.2">
      <c r="A3" s="27" t="s">
        <v>26</v>
      </c>
      <c r="B3" s="27"/>
      <c r="C3" s="27"/>
      <c r="D3" s="27"/>
      <c r="E3" s="2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</row>
    <row r="5" spans="1:16367" x14ac:dyDescent="0.2">
      <c r="A5" s="3"/>
      <c r="B5" s="3"/>
      <c r="C5" s="3"/>
      <c r="D5" s="18"/>
      <c r="E5" s="3"/>
    </row>
    <row r="6" spans="1:16367" ht="17.25" customHeight="1" x14ac:dyDescent="0.2">
      <c r="A6" s="3" t="s">
        <v>1</v>
      </c>
      <c r="C6" s="3"/>
      <c r="D6" s="19">
        <v>104351</v>
      </c>
      <c r="E6" s="3"/>
    </row>
    <row r="7" spans="1:16367" ht="17.25" customHeight="1" x14ac:dyDescent="0.2">
      <c r="A7" s="3" t="s">
        <v>2</v>
      </c>
      <c r="C7" s="3"/>
      <c r="D7" s="20">
        <v>105290</v>
      </c>
      <c r="E7" s="3"/>
    </row>
    <row r="8" spans="1:16367" x14ac:dyDescent="0.2">
      <c r="A8" s="3"/>
      <c r="B8" s="3"/>
      <c r="C8" s="3"/>
      <c r="D8" s="3"/>
      <c r="E8" s="3"/>
    </row>
    <row r="9" spans="1:16367" x14ac:dyDescent="0.2">
      <c r="A9" s="3"/>
      <c r="B9" s="3"/>
      <c r="C9" s="3"/>
      <c r="D9" s="3"/>
      <c r="E9" s="3"/>
    </row>
    <row r="10" spans="1:16367" x14ac:dyDescent="0.2">
      <c r="A10" s="6" t="s">
        <v>3</v>
      </c>
      <c r="B10" s="3"/>
      <c r="C10" s="3"/>
      <c r="D10" s="3"/>
      <c r="E10" s="3"/>
    </row>
    <row r="11" spans="1:16367" ht="15" customHeight="1" x14ac:dyDescent="0.2">
      <c r="A11" s="28" t="s">
        <v>4</v>
      </c>
      <c r="B11" s="24" t="s">
        <v>5</v>
      </c>
      <c r="C11" s="24" t="s">
        <v>6</v>
      </c>
      <c r="D11" s="29" t="s">
        <v>7</v>
      </c>
      <c r="E11" s="30"/>
    </row>
    <row r="12" spans="1:16367" s="7" customFormat="1" ht="22.5" customHeight="1" x14ac:dyDescent="0.25">
      <c r="A12" s="28"/>
      <c r="B12" s="24"/>
      <c r="C12" s="24"/>
      <c r="D12" s="4" t="s">
        <v>8</v>
      </c>
      <c r="E12" s="4" t="s">
        <v>9</v>
      </c>
    </row>
    <row r="13" spans="1:16367" s="7" customFormat="1" x14ac:dyDescent="0.25">
      <c r="A13" s="8" t="s">
        <v>10</v>
      </c>
      <c r="B13" s="14">
        <v>99712</v>
      </c>
      <c r="C13" s="14">
        <v>11796896</v>
      </c>
      <c r="D13" s="14">
        <v>234672958.86000001</v>
      </c>
      <c r="E13" s="22">
        <v>101111765.62001976</v>
      </c>
      <c r="F13" s="10"/>
    </row>
    <row r="14" spans="1:16367" s="7" customFormat="1" x14ac:dyDescent="0.25">
      <c r="A14" s="8" t="s">
        <v>11</v>
      </c>
      <c r="B14" s="14">
        <v>4564</v>
      </c>
      <c r="C14" s="14">
        <v>623304</v>
      </c>
      <c r="D14" s="14">
        <v>32565495.210000001</v>
      </c>
      <c r="E14" s="22">
        <v>29398077.340000086</v>
      </c>
      <c r="F14" s="10"/>
    </row>
    <row r="15" spans="1:16367" s="7" customFormat="1" x14ac:dyDescent="0.25">
      <c r="A15" s="8" t="s">
        <v>12</v>
      </c>
      <c r="B15" s="14">
        <v>536</v>
      </c>
      <c r="C15" s="14">
        <v>562302</v>
      </c>
      <c r="D15" s="14">
        <v>35468773.590000004</v>
      </c>
      <c r="E15" s="22">
        <v>34175221.889999889</v>
      </c>
      <c r="F15" s="10"/>
      <c r="G15" s="12"/>
    </row>
    <row r="16" spans="1:16367" s="7" customFormat="1" x14ac:dyDescent="0.25">
      <c r="A16" s="8" t="s">
        <v>13</v>
      </c>
      <c r="B16" s="14">
        <v>403</v>
      </c>
      <c r="C16" s="14">
        <v>358519</v>
      </c>
      <c r="D16" s="14">
        <v>13934929.260000002</v>
      </c>
      <c r="E16" s="22">
        <v>7939850.6599999992</v>
      </c>
      <c r="F16" s="10"/>
    </row>
    <row r="17" spans="1:7" s="7" customFormat="1" x14ac:dyDescent="0.25">
      <c r="A17" s="8" t="s">
        <v>23</v>
      </c>
      <c r="B17" s="14">
        <v>75</v>
      </c>
      <c r="C17" s="14">
        <v>10456265</v>
      </c>
      <c r="D17" s="14">
        <v>24497191.590000004</v>
      </c>
      <c r="E17" s="14">
        <v>26161296.259999998</v>
      </c>
      <c r="F17" s="10"/>
      <c r="G17" s="12"/>
    </row>
    <row r="18" spans="1:7" s="3" customFormat="1" x14ac:dyDescent="0.2">
      <c r="A18" s="9" t="s">
        <v>14</v>
      </c>
      <c r="B18" s="16">
        <f>SUM(B13:B17)</f>
        <v>105290</v>
      </c>
      <c r="C18" s="17">
        <f>SUM(C13:C17)</f>
        <v>23797286</v>
      </c>
      <c r="D18" s="17">
        <f>SUM(D13:D17)</f>
        <v>341139348.50999999</v>
      </c>
      <c r="E18" s="17">
        <v>198786211.78001979</v>
      </c>
      <c r="F18" s="11"/>
      <c r="G18" s="13"/>
    </row>
    <row r="19" spans="1:7" s="3" customFormat="1" x14ac:dyDescent="0.2"/>
    <row r="20" spans="1:7" s="3" customFormat="1" x14ac:dyDescent="0.2"/>
    <row r="21" spans="1:7" s="3" customFormat="1" x14ac:dyDescent="0.2">
      <c r="A21" s="6" t="s">
        <v>15</v>
      </c>
    </row>
    <row r="22" spans="1:7" s="3" customFormat="1" ht="12.75" customHeight="1" x14ac:dyDescent="0.2">
      <c r="A22" s="24" t="s">
        <v>16</v>
      </c>
      <c r="B22" s="24" t="s">
        <v>17</v>
      </c>
    </row>
    <row r="23" spans="1:7" s="3" customFormat="1" x14ac:dyDescent="0.2">
      <c r="A23" s="24"/>
      <c r="B23" s="24"/>
    </row>
    <row r="24" spans="1:7" s="3" customFormat="1" x14ac:dyDescent="0.2">
      <c r="A24" s="8" t="s">
        <v>18</v>
      </c>
      <c r="B24" s="14">
        <v>1553600</v>
      </c>
    </row>
    <row r="25" spans="1:7" s="3" customFormat="1" x14ac:dyDescent="0.2">
      <c r="A25" s="8" t="s">
        <v>19</v>
      </c>
      <c r="B25" s="21">
        <v>1569600</v>
      </c>
    </row>
    <row r="26" spans="1:7" s="3" customFormat="1" x14ac:dyDescent="0.2">
      <c r="A26" s="8" t="s">
        <v>20</v>
      </c>
      <c r="B26" s="14">
        <v>1472680</v>
      </c>
    </row>
    <row r="27" spans="1:7" s="3" customFormat="1" x14ac:dyDescent="0.2">
      <c r="A27" s="8" t="s">
        <v>21</v>
      </c>
      <c r="B27" s="31"/>
    </row>
    <row r="28" spans="1:7" s="3" customFormat="1" x14ac:dyDescent="0.2">
      <c r="A28" s="9" t="s">
        <v>22</v>
      </c>
      <c r="B28" s="15">
        <f>+B27+B26+B25+B24</f>
        <v>4595880</v>
      </c>
    </row>
    <row r="29" spans="1:7" s="3" customFormat="1" x14ac:dyDescent="0.2"/>
    <row r="30" spans="1:7" s="3" customFormat="1" x14ac:dyDescent="0.2">
      <c r="A30" s="23" t="s">
        <v>25</v>
      </c>
      <c r="B30" s="23"/>
      <c r="C30" s="23"/>
      <c r="D30" s="23"/>
      <c r="E30" s="23"/>
    </row>
    <row r="31" spans="1:7" s="3" customFormat="1" x14ac:dyDescent="0.2"/>
    <row r="32" spans="1:7" s="3" customFormat="1" x14ac:dyDescent="0.2"/>
    <row r="33" spans="1:5" x14ac:dyDescent="0.2">
      <c r="A33" s="3"/>
      <c r="B33" s="3"/>
      <c r="C33" s="3"/>
      <c r="D33" s="3"/>
      <c r="E33" s="3"/>
    </row>
    <row r="34" spans="1:5" x14ac:dyDescent="0.2">
      <c r="A34" s="3"/>
      <c r="B34" s="3"/>
      <c r="C34" s="3"/>
      <c r="D34" s="3"/>
      <c r="E34" s="3"/>
    </row>
    <row r="35" spans="1:5" x14ac:dyDescent="0.2">
      <c r="A35" s="3"/>
      <c r="B35" s="3"/>
      <c r="C35" s="3"/>
      <c r="D35" s="3"/>
      <c r="E35" s="3"/>
    </row>
    <row r="36" spans="1:5" x14ac:dyDescent="0.2">
      <c r="A36" s="3"/>
      <c r="B36" s="3"/>
      <c r="C36" s="3"/>
      <c r="D36" s="3"/>
      <c r="E36" s="3"/>
    </row>
    <row r="37" spans="1:5" x14ac:dyDescent="0.2">
      <c r="A37" s="3"/>
      <c r="B37" s="3"/>
      <c r="C37" s="3"/>
      <c r="D37" s="3"/>
      <c r="E37" s="3"/>
    </row>
    <row r="38" spans="1:5" x14ac:dyDescent="0.2">
      <c r="A38" s="3"/>
      <c r="B38" s="3"/>
      <c r="C38" s="3"/>
      <c r="D38" s="3"/>
      <c r="E38" s="3"/>
    </row>
  </sheetData>
  <mergeCells count="10">
    <mergeCell ref="A30:E30"/>
    <mergeCell ref="A22:A23"/>
    <mergeCell ref="B22:B23"/>
    <mergeCell ref="A1:E1"/>
    <mergeCell ref="A2:E2"/>
    <mergeCell ref="A3:E3"/>
    <mergeCell ref="A11:A12"/>
    <mergeCell ref="B11:B12"/>
    <mergeCell ref="C11:C12"/>
    <mergeCell ref="D11:E11"/>
  </mergeCell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&amp;L&amp;"Arial,Normal"&amp;8ANEXOS&amp;R&amp;"Arial,Normal"&amp;8A9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A9</vt:lpstr>
      <vt:lpstr>'A9'!Área_de_impresión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2019-10-10T13:32:45Z</cp:lastPrinted>
  <dcterms:created xsi:type="dcterms:W3CDTF">2016-10-26T15:26:32Z</dcterms:created>
  <dcterms:modified xsi:type="dcterms:W3CDTF">2019-10-10T13:32:47Z</dcterms:modified>
</cp:coreProperties>
</file>