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7.IV.1" sheetId="1" r:id="rId1"/>
  </sheets>
  <definedNames>
    <definedName name="ANEXO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H13" i="1"/>
  <c r="H12"/>
  <c r="H11"/>
  <c r="H10"/>
  <c r="H9"/>
  <c r="H8"/>
  <c r="H7"/>
  <c r="H15" l="1"/>
  <c r="G15"/>
  <c r="F15"/>
</calcChain>
</file>

<file path=xl/sharedStrings.xml><?xml version="1.0" encoding="utf-8"?>
<sst xmlns="http://schemas.openxmlformats.org/spreadsheetml/2006/main" count="24" uniqueCount="24">
  <si>
    <t>Análisis de los saldos inicial y final del Efectivo y equivalentes</t>
  </si>
  <si>
    <t>Cuenta</t>
  </si>
  <si>
    <t>Concepto</t>
  </si>
  <si>
    <t>Variación</t>
  </si>
  <si>
    <t>1.1.1</t>
  </si>
  <si>
    <t>Efectivo y Equivalentes</t>
  </si>
  <si>
    <t>1.1.1.1</t>
  </si>
  <si>
    <t>Efectivo</t>
  </si>
  <si>
    <t>1.1.1.2</t>
  </si>
  <si>
    <t>Bancos/Tesorería</t>
  </si>
  <si>
    <t>1.1.1.3</t>
  </si>
  <si>
    <t>Bancos/Dependencias y Otros</t>
  </si>
  <si>
    <t>1.1.1.4</t>
  </si>
  <si>
    <t>Inversiones Temporales (Hasta 3 meses)</t>
  </si>
  <si>
    <t>1.1.1.5</t>
  </si>
  <si>
    <t>Fondos con Afectación Específica</t>
  </si>
  <si>
    <t>1.1.1.6</t>
  </si>
  <si>
    <t>Depósitos de Fondos de Terceros en Garantía y/o Administración</t>
  </si>
  <si>
    <t>1.1.1.9</t>
  </si>
  <si>
    <t>Otros Efectivos y Equivalentes</t>
  </si>
  <si>
    <t>Total de Efectivo y Equivalentes</t>
  </si>
  <si>
    <t>COMISION MUNICIPAL DE AGUA POTABLE Y ALCANTARILLADO DEL MUNICIPIO DE ALTAMIRA TAMAULIPAS</t>
  </si>
  <si>
    <t>Del 01-Jul-2019 al 30-Sep-2019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</si>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</sst>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2">
    <xf numFmtId="0" fontId="0" fillId="0" borderId="0"/>
    <xf numFmtId="43" fontId="1" fillId="0" borderId="0" applyFont="0" applyFill="0" applyBorder="0" applyAlignment="0" applyProtection="0"/>
    <xf numFmtId="164" fontId="8" fillId="0" borderId="0"/>
    <xf numFmtId="0" fontId="9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 applyNumberFormat="0" applyFont="0" applyFill="0" applyBorder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5" xfId="0" applyFont="1" applyBorder="1"/>
    <xf numFmtId="0" fontId="5" fillId="0" borderId="0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5" xfId="0" applyFont="1" applyBorder="1"/>
    <xf numFmtId="43" fontId="4" fillId="0" borderId="0" xfId="1" applyFont="1" applyBorder="1"/>
    <xf numFmtId="43" fontId="4" fillId="0" borderId="6" xfId="1" applyFont="1" applyBorder="1"/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6" fillId="0" borderId="5" xfId="0" applyFont="1" applyBorder="1"/>
    <xf numFmtId="0" fontId="6" fillId="0" borderId="0" xfId="0" applyFont="1" applyBorder="1"/>
    <xf numFmtId="43" fontId="6" fillId="0" borderId="0" xfId="1" applyFont="1" applyBorder="1"/>
    <xf numFmtId="43" fontId="6" fillId="0" borderId="6" xfId="1" applyFont="1" applyBorder="1"/>
    <xf numFmtId="0" fontId="6" fillId="0" borderId="6" xfId="0" applyFont="1" applyBorder="1"/>
    <xf numFmtId="0" fontId="7" fillId="0" borderId="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0" xfId="0" applyFont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12" fillId="0" borderId="0" xfId="146" applyFont="1"/>
    <xf numFmtId="0" fontId="12" fillId="0" borderId="3" xfId="146" applyFont="1" applyBorder="1" applyAlignment="1">
      <alignment horizontal="center" wrapText="1"/>
    </xf>
    <xf numFmtId="0" fontId="12" fillId="0" borderId="0" xfId="146" applyFont="1" applyAlignment="1">
      <alignment horizontal="center" wrapText="1"/>
    </xf>
  </cellXfs>
  <cellStyles count="182">
    <cellStyle name="=C:\WINNT\SYSTEM32\COMMAND.COM" xfId="2"/>
    <cellStyle name="Hipervínculo 2" xfId="3"/>
    <cellStyle name="Incorrecto 2" xfId="4"/>
    <cellStyle name="Millares" xfId="1" builtinId="3"/>
    <cellStyle name="Millares 10" xfId="5"/>
    <cellStyle name="Millares 11" xfId="6"/>
    <cellStyle name="Millares 2" xfId="7"/>
    <cellStyle name="Millares 2 2" xfId="8"/>
    <cellStyle name="Millares 2 2 2" xfId="9"/>
    <cellStyle name="Millares 2 2 2 2" xfId="10"/>
    <cellStyle name="Millares 2 2 3" xfId="11"/>
    <cellStyle name="Millares 2 3" xfId="12"/>
    <cellStyle name="Millares 3" xfId="13"/>
    <cellStyle name="Millares 3 2" xfId="14"/>
    <cellStyle name="Millares 3 3" xfId="15"/>
    <cellStyle name="Millares 3 3 2" xfId="16"/>
    <cellStyle name="Millares 3 3 2 2" xfId="17"/>
    <cellStyle name="Millares 3 3 3" xfId="18"/>
    <cellStyle name="Millares 3 3 4" xfId="19"/>
    <cellStyle name="Millares 3 4" xfId="20"/>
    <cellStyle name="Millares 3 4 2" xfId="21"/>
    <cellStyle name="Millares 3 5" xfId="22"/>
    <cellStyle name="Millares 3 5 2" xfId="23"/>
    <cellStyle name="Millares 3 6" xfId="24"/>
    <cellStyle name="Millares 4" xfId="25"/>
    <cellStyle name="Millares 4 2" xfId="26"/>
    <cellStyle name="Millares 4 2 2" xfId="27"/>
    <cellStyle name="Millares 4 3" xfId="28"/>
    <cellStyle name="Millares 5" xfId="29"/>
    <cellStyle name="Millares 5 2" xfId="30"/>
    <cellStyle name="Millares 5 2 2" xfId="31"/>
    <cellStyle name="Millares 5 3" xfId="32"/>
    <cellStyle name="Millares 6" xfId="33"/>
    <cellStyle name="Millares 6 2" xfId="34"/>
    <cellStyle name="Millares 6 2 2" xfId="35"/>
    <cellStyle name="Millares 6 3" xfId="36"/>
    <cellStyle name="Millares 7" xfId="37"/>
    <cellStyle name="Millares 7 2" xfId="38"/>
    <cellStyle name="Millares 7 2 2" xfId="39"/>
    <cellStyle name="Millares 7 2 2 2" xfId="40"/>
    <cellStyle name="Millares 7 2 3" xfId="41"/>
    <cellStyle name="Millares 7 3" xfId="42"/>
    <cellStyle name="Millares 8" xfId="43"/>
    <cellStyle name="Millares 8 2" xfId="44"/>
    <cellStyle name="Millares 8 2 2" xfId="45"/>
    <cellStyle name="Millares 8 3" xfId="46"/>
    <cellStyle name="Millares 9" xfId="47"/>
    <cellStyle name="Moneda 2" xfId="48"/>
    <cellStyle name="Moneda 2 2" xfId="49"/>
    <cellStyle name="Moneda 2 2 2" xfId="50"/>
    <cellStyle name="Moneda 2 2 2 2" xfId="51"/>
    <cellStyle name="Moneda 2 2 3" xfId="52"/>
    <cellStyle name="Moneda 2 3" xfId="53"/>
    <cellStyle name="Moneda 2 3 2" xfId="54"/>
    <cellStyle name="Moneda 2 3 2 2" xfId="55"/>
    <cellStyle name="Moneda 2 3 3" xfId="56"/>
    <cellStyle name="Moneda 2 3 4" xfId="57"/>
    <cellStyle name="Moneda 2 4" xfId="58"/>
    <cellStyle name="Moneda 2 4 2" xfId="59"/>
    <cellStyle name="Moneda 2 5" xfId="60"/>
    <cellStyle name="Moneda 2 5 2" xfId="61"/>
    <cellStyle name="Moneda 2 5 2 2" xfId="62"/>
    <cellStyle name="Moneda 2 5 3" xfId="63"/>
    <cellStyle name="Moneda 2 6" xfId="64"/>
    <cellStyle name="Moneda 2 6 2" xfId="65"/>
    <cellStyle name="Moneda 2 7" xfId="66"/>
    <cellStyle name="Moneda 3" xfId="67"/>
    <cellStyle name="Moneda 3 2" xfId="68"/>
    <cellStyle name="Moneda 4" xfId="69"/>
    <cellStyle name="Moneda 4 2" xfId="70"/>
    <cellStyle name="Moneda 4 2 2" xfId="71"/>
    <cellStyle name="Moneda 4 3" xfId="72"/>
    <cellStyle name="Moneda 4 3 2" xfId="73"/>
    <cellStyle name="Moneda 4 4" xfId="74"/>
    <cellStyle name="Moneda 5" xfId="75"/>
    <cellStyle name="Moneda 6" xfId="76"/>
    <cellStyle name="Moneda 7" xfId="77"/>
    <cellStyle name="Moneda 7 2" xfId="78"/>
    <cellStyle name="Normal" xfId="0" builtinId="0"/>
    <cellStyle name="Normal 10" xfId="79"/>
    <cellStyle name="Normal 10 2" xfId="80"/>
    <cellStyle name="Normal 10 2 2" xfId="81"/>
    <cellStyle name="Normal 10 2 2 2" xfId="82"/>
    <cellStyle name="Normal 10 2 3" xfId="83"/>
    <cellStyle name="Normal 10 3" xfId="84"/>
    <cellStyle name="Normal 10 3 2" xfId="85"/>
    <cellStyle name="Normal 10 4" xfId="86"/>
    <cellStyle name="Normal 11" xfId="87"/>
    <cellStyle name="Normal 11 2" xfId="88"/>
    <cellStyle name="Normal 11 2 2" xfId="89"/>
    <cellStyle name="Normal 11 2 2 2" xfId="90"/>
    <cellStyle name="Normal 11 2 3" xfId="91"/>
    <cellStyle name="Normal 11 2 4" xfId="92"/>
    <cellStyle name="Normal 11 3" xfId="93"/>
    <cellStyle name="Normal 11 4" xfId="94"/>
    <cellStyle name="Normal 12" xfId="95"/>
    <cellStyle name="Normal 13" xfId="96"/>
    <cellStyle name="Normal 14" xfId="97"/>
    <cellStyle name="Normal 15" xfId="98"/>
    <cellStyle name="Normal 16" xfId="99"/>
    <cellStyle name="Normal 16 2" xfId="100"/>
    <cellStyle name="Normal 17" xfId="101"/>
    <cellStyle name="Normal 17 2" xfId="102"/>
    <cellStyle name="Normal 2" xfId="103"/>
    <cellStyle name="Normal 2 2" xfId="104"/>
    <cellStyle name="Normal 2 2 2" xfId="105"/>
    <cellStyle name="Normal 2 2 3" xfId="106"/>
    <cellStyle name="Normal 2 2 3 2" xfId="107"/>
    <cellStyle name="Normal 2 2 3 2 2" xfId="108"/>
    <cellStyle name="Normal 2 2 3 3" xfId="109"/>
    <cellStyle name="Normal 2 2 4" xfId="110"/>
    <cellStyle name="Normal 2 2 4 2" xfId="111"/>
    <cellStyle name="Normal 2 2 4 2 2" xfId="112"/>
    <cellStyle name="Normal 2 2 4 3" xfId="113"/>
    <cellStyle name="Normal 2 3" xfId="114"/>
    <cellStyle name="Normal 2 3 2" xfId="115"/>
    <cellStyle name="Normal 2 3 2 2" xfId="116"/>
    <cellStyle name="Normal 2 3 2 2 2" xfId="117"/>
    <cellStyle name="Normal 2 3 2 3" xfId="118"/>
    <cellStyle name="Normal 2 3 3" xfId="119"/>
    <cellStyle name="Normal 2 3 3 2" xfId="120"/>
    <cellStyle name="Normal 2 3 4" xfId="121"/>
    <cellStyle name="Normal 2 3 5" xfId="122"/>
    <cellStyle name="Normal 2 4" xfId="123"/>
    <cellStyle name="Normal 2 4 2" xfId="124"/>
    <cellStyle name="Normal 2 4 2 2" xfId="125"/>
    <cellStyle name="Normal 2 4 3" xfId="126"/>
    <cellStyle name="Normal 2 4 4" xfId="127"/>
    <cellStyle name="Normal 2 5" xfId="128"/>
    <cellStyle name="Normal 3" xfId="129"/>
    <cellStyle name="Normal 3 2" xfId="130"/>
    <cellStyle name="Normal 3 2 2" xfId="131"/>
    <cellStyle name="Normal 3 3" xfId="132"/>
    <cellStyle name="Normal 3 3 2" xfId="133"/>
    <cellStyle name="Normal 3 3 2 2" xfId="134"/>
    <cellStyle name="Normal 3 3 3" xfId="135"/>
    <cellStyle name="Normal 3 4" xfId="136"/>
    <cellStyle name="Normal 3 4 2" xfId="137"/>
    <cellStyle name="Normal 3 5" xfId="138"/>
    <cellStyle name="Normal 4" xfId="139"/>
    <cellStyle name="Normal 4 2" xfId="140"/>
    <cellStyle name="Normal 4 2 2" xfId="141"/>
    <cellStyle name="Normal 4 3" xfId="142"/>
    <cellStyle name="Normal 4 3 2" xfId="143"/>
    <cellStyle name="Normal 4 4" xfId="144"/>
    <cellStyle name="Normal 4 5" xfId="145"/>
    <cellStyle name="Normal 5" xfId="146"/>
    <cellStyle name="Normal 5 2" xfId="147"/>
    <cellStyle name="Normal 5 2 2" xfId="148"/>
    <cellStyle name="Normal 5 3" xfId="149"/>
    <cellStyle name="Normal 6" xfId="150"/>
    <cellStyle name="Normal 65" xfId="151"/>
    <cellStyle name="Normal 7" xfId="152"/>
    <cellStyle name="Normal 7 2" xfId="153"/>
    <cellStyle name="Normal 7 2 2" xfId="154"/>
    <cellStyle name="Normal 7 2 2 2" xfId="155"/>
    <cellStyle name="Normal 7 2 3" xfId="156"/>
    <cellStyle name="Normal 7 3" xfId="157"/>
    <cellStyle name="Normal 7 3 2" xfId="158"/>
    <cellStyle name="Normal 7 4" xfId="159"/>
    <cellStyle name="Normal 8" xfId="160"/>
    <cellStyle name="Normal 8 2" xfId="161"/>
    <cellStyle name="Normal 8 2 2" xfId="162"/>
    <cellStyle name="Normal 8 2 2 2" xfId="163"/>
    <cellStyle name="Normal 8 2 3" xfId="164"/>
    <cellStyle name="Normal 8 3" xfId="165"/>
    <cellStyle name="Normal 8 3 2" xfId="166"/>
    <cellStyle name="Normal 8 4" xfId="167"/>
    <cellStyle name="Normal 9" xfId="168"/>
    <cellStyle name="Notas 2" xfId="169"/>
    <cellStyle name="Notas 2 2" xfId="170"/>
    <cellStyle name="Notas 2 2 2" xfId="171"/>
    <cellStyle name="Notas 2 3" xfId="172"/>
    <cellStyle name="Notas 3" xfId="173"/>
    <cellStyle name="Notas 3 2" xfId="174"/>
    <cellStyle name="Porcentaje 2" xfId="175"/>
    <cellStyle name="Porcentaje 2 2" xfId="176"/>
    <cellStyle name="Porcentaje 2 2 2" xfId="177"/>
    <cellStyle name="Porcentaje 2 3" xfId="178"/>
    <cellStyle name="Porcentaje 3" xfId="179"/>
    <cellStyle name="Porcentaje 4" xfId="180"/>
    <cellStyle name="Porcentual 2" xfId="1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2</xdr:row>
      <xdr:rowOff>66675</xdr:rowOff>
    </xdr:from>
    <xdr:to>
      <xdr:col>2</xdr:col>
      <xdr:colOff>171451</xdr:colOff>
      <xdr:row>3</xdr:row>
      <xdr:rowOff>164150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47675"/>
          <a:ext cx="1676400" cy="3451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209550</xdr:colOff>
      <xdr:row>2</xdr:row>
      <xdr:rowOff>37459</xdr:rowOff>
    </xdr:from>
    <xdr:to>
      <xdr:col>7</xdr:col>
      <xdr:colOff>620220</xdr:colOff>
      <xdr:row>3</xdr:row>
      <xdr:rowOff>174825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24475" y="418459"/>
          <a:ext cx="1248870" cy="38501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41</xdr:row>
      <xdr:rowOff>9525</xdr:rowOff>
    </xdr:from>
    <xdr:to>
      <xdr:col>3</xdr:col>
      <xdr:colOff>285751</xdr:colOff>
      <xdr:row>43</xdr:row>
      <xdr:rowOff>161925</xdr:rowOff>
    </xdr:to>
    <xdr:sp macro="" textlink="">
      <xdr:nvSpPr>
        <xdr:cNvPr id="9" name="8 CuadroTexto"/>
        <xdr:cNvSpPr txBox="1">
          <a:spLocks noChangeArrowheads="1"/>
        </xdr:cNvSpPr>
      </xdr:nvSpPr>
      <xdr:spPr bwMode="auto">
        <a:xfrm>
          <a:off x="9525" y="73723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1000" b="1" i="0" baseline="0">
              <a:latin typeface="+mn-lt"/>
              <a:ea typeface="+mn-ea"/>
              <a:cs typeface="+mn-cs"/>
            </a:rPr>
            <a:t>C. ALMA LAURA AMPARAN CRUZ</a:t>
          </a:r>
          <a:endParaRPr lang="en-US" sz="800" b="1" i="0" u="none" strike="noStrike" baseline="0">
            <a:solidFill>
              <a:srgbClr val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PRESIDENTA MUNICIPAL Y DEL CONSEJO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AUTORIZÓ</a:t>
          </a:r>
        </a:p>
      </xdr:txBody>
    </xdr:sp>
    <xdr:clientData/>
  </xdr:twoCellAnchor>
  <xdr:oneCellAnchor>
    <xdr:from>
      <xdr:col>2</xdr:col>
      <xdr:colOff>381000</xdr:colOff>
      <xdr:row>45</xdr:row>
      <xdr:rowOff>66675</xdr:rowOff>
    </xdr:from>
    <xdr:ext cx="3047999" cy="626518"/>
    <xdr:sp macro="" textlink="">
      <xdr:nvSpPr>
        <xdr:cNvPr id="10" name="9 CuadroTexto"/>
        <xdr:cNvSpPr txBox="1"/>
      </xdr:nvSpPr>
      <xdr:spPr>
        <a:xfrm>
          <a:off x="1905000" y="8191500"/>
          <a:ext cx="3047999" cy="6265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n-US" sz="800" b="1" i="0" u="none" strike="noStrike" baseline="0">
            <a:solidFill>
              <a:srgbClr val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ELABORACIÓN</a:t>
          </a:r>
        </a:p>
      </xdr:txBody>
    </xdr:sp>
    <xdr:clientData/>
  </xdr:oneCellAnchor>
  <xdr:oneCellAnchor>
    <xdr:from>
      <xdr:col>5</xdr:col>
      <xdr:colOff>57150</xdr:colOff>
      <xdr:row>40</xdr:row>
      <xdr:rowOff>180975</xdr:rowOff>
    </xdr:from>
    <xdr:ext cx="2428875" cy="619125"/>
    <xdr:sp macro="" textlink="">
      <xdr:nvSpPr>
        <xdr:cNvPr id="11" name="10 CuadroTexto"/>
        <xdr:cNvSpPr txBox="1"/>
      </xdr:nvSpPr>
      <xdr:spPr>
        <a:xfrm>
          <a:off x="4410075" y="7353300"/>
          <a:ext cx="242887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ALEJANDRO MONGE CASTILLO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ELABORÓ Y PRESENTÓ</a:t>
          </a:r>
        </a:p>
        <a:p>
          <a:pPr algn="ctr"/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39"/>
  <sheetViews>
    <sheetView tabSelected="1" workbookViewId="0">
      <selection activeCell="J37" sqref="J37"/>
    </sheetView>
  </sheetViews>
  <sheetFormatPr baseColWidth="10" defaultRowHeight="15"/>
  <cols>
    <col min="3" max="3" width="11.42578125" customWidth="1"/>
    <col min="4" max="4" width="14.28515625" customWidth="1"/>
    <col min="5" max="5" width="16.7109375" customWidth="1"/>
    <col min="6" max="6" width="11.7109375" bestFit="1" customWidth="1"/>
    <col min="7" max="7" width="12.5703125" bestFit="1" customWidth="1"/>
    <col min="8" max="8" width="12.42578125" customWidth="1"/>
  </cols>
  <sheetData>
    <row r="1" spans="1:8">
      <c r="A1" s="25" t="s">
        <v>21</v>
      </c>
      <c r="B1" s="25"/>
      <c r="C1" s="25"/>
      <c r="D1" s="25"/>
      <c r="E1" s="25"/>
      <c r="F1" s="25"/>
      <c r="G1" s="25"/>
      <c r="H1" s="25"/>
    </row>
    <row r="2" spans="1:8">
      <c r="A2" s="25" t="s">
        <v>0</v>
      </c>
      <c r="B2" s="25"/>
      <c r="C2" s="25"/>
      <c r="D2" s="25"/>
      <c r="E2" s="25"/>
      <c r="F2" s="25"/>
      <c r="G2" s="25"/>
      <c r="H2" s="25"/>
    </row>
    <row r="3" spans="1:8" ht="19.5" customHeight="1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9.5" customHeight="1" thickBot="1">
      <c r="A4" s="1"/>
      <c r="B4" s="1"/>
      <c r="C4" s="1"/>
      <c r="D4" s="1"/>
      <c r="E4" s="1"/>
      <c r="F4" s="1"/>
      <c r="G4" s="1"/>
      <c r="H4" s="1"/>
    </row>
    <row r="5" spans="1:8" s="5" customFormat="1">
      <c r="A5" s="2" t="s">
        <v>1</v>
      </c>
      <c r="B5" s="26" t="s">
        <v>2</v>
      </c>
      <c r="C5" s="26"/>
      <c r="D5" s="26"/>
      <c r="E5" s="26"/>
      <c r="F5" s="3">
        <v>2019</v>
      </c>
      <c r="G5" s="3">
        <v>2018</v>
      </c>
      <c r="H5" s="4" t="s">
        <v>3</v>
      </c>
    </row>
    <row r="6" spans="1:8">
      <c r="A6" s="6" t="s">
        <v>4</v>
      </c>
      <c r="B6" s="7" t="s">
        <v>5</v>
      </c>
      <c r="C6" s="8"/>
      <c r="D6" s="8"/>
      <c r="E6" s="8"/>
      <c r="F6" s="8"/>
      <c r="G6" s="8"/>
      <c r="H6" s="9"/>
    </row>
    <row r="7" spans="1:8">
      <c r="A7" s="10" t="s">
        <v>6</v>
      </c>
      <c r="B7" s="8" t="s">
        <v>7</v>
      </c>
      <c r="C7" s="8"/>
      <c r="D7" s="8"/>
      <c r="E7" s="8"/>
      <c r="F7" s="11">
        <v>45600</v>
      </c>
      <c r="G7" s="11">
        <v>50852</v>
      </c>
      <c r="H7" s="12">
        <f>+F7-G7</f>
        <v>-5252</v>
      </c>
    </row>
    <row r="8" spans="1:8">
      <c r="A8" s="13" t="s">
        <v>8</v>
      </c>
      <c r="B8" s="14" t="s">
        <v>9</v>
      </c>
      <c r="C8" s="14"/>
      <c r="D8" s="14"/>
      <c r="E8" s="14"/>
      <c r="F8" s="15">
        <v>3942383.97</v>
      </c>
      <c r="G8" s="15">
        <v>6838115.2699999996</v>
      </c>
      <c r="H8" s="12">
        <f t="shared" ref="H8:H13" si="0">+F8-G8</f>
        <v>-2895731.2999999993</v>
      </c>
    </row>
    <row r="9" spans="1:8">
      <c r="A9" s="16" t="s">
        <v>10</v>
      </c>
      <c r="B9" s="17" t="s">
        <v>11</v>
      </c>
      <c r="C9" s="17"/>
      <c r="D9" s="17"/>
      <c r="E9" s="17"/>
      <c r="F9" s="18">
        <v>0</v>
      </c>
      <c r="G9" s="18">
        <v>0</v>
      </c>
      <c r="H9" s="12">
        <f t="shared" si="0"/>
        <v>0</v>
      </c>
    </row>
    <row r="10" spans="1:8">
      <c r="A10" s="16" t="s">
        <v>12</v>
      </c>
      <c r="B10" s="17" t="s">
        <v>13</v>
      </c>
      <c r="C10" s="17"/>
      <c r="D10" s="17"/>
      <c r="E10" s="17"/>
      <c r="F10" s="18">
        <v>0</v>
      </c>
      <c r="G10" s="18">
        <v>0</v>
      </c>
      <c r="H10" s="12">
        <f t="shared" si="0"/>
        <v>0</v>
      </c>
    </row>
    <row r="11" spans="1:8">
      <c r="A11" s="16" t="s">
        <v>14</v>
      </c>
      <c r="B11" s="17" t="s">
        <v>15</v>
      </c>
      <c r="C11" s="17"/>
      <c r="D11" s="17"/>
      <c r="E11" s="17"/>
      <c r="F11" s="18">
        <v>0</v>
      </c>
      <c r="G11" s="18">
        <v>0</v>
      </c>
      <c r="H11" s="12">
        <f t="shared" si="0"/>
        <v>0</v>
      </c>
    </row>
    <row r="12" spans="1:8">
      <c r="A12" s="16" t="s">
        <v>16</v>
      </c>
      <c r="B12" s="17" t="s">
        <v>17</v>
      </c>
      <c r="C12" s="17"/>
      <c r="D12" s="17"/>
      <c r="E12" s="17"/>
      <c r="F12" s="18">
        <v>0</v>
      </c>
      <c r="G12" s="18">
        <v>0</v>
      </c>
      <c r="H12" s="12">
        <f t="shared" si="0"/>
        <v>0</v>
      </c>
    </row>
    <row r="13" spans="1:8">
      <c r="A13" s="16" t="s">
        <v>18</v>
      </c>
      <c r="B13" s="17" t="s">
        <v>19</v>
      </c>
      <c r="C13" s="17"/>
      <c r="D13" s="17"/>
      <c r="E13" s="17"/>
      <c r="F13" s="18">
        <v>0</v>
      </c>
      <c r="G13" s="18">
        <v>0</v>
      </c>
      <c r="H13" s="12">
        <f t="shared" si="0"/>
        <v>0</v>
      </c>
    </row>
    <row r="14" spans="1:8">
      <c r="A14" s="16"/>
      <c r="B14" s="17"/>
      <c r="C14" s="17"/>
      <c r="D14" s="17"/>
      <c r="E14" s="17"/>
      <c r="F14" s="17"/>
      <c r="G14" s="17"/>
      <c r="H14" s="20"/>
    </row>
    <row r="15" spans="1:8">
      <c r="A15" s="16"/>
      <c r="B15" s="21" t="s">
        <v>20</v>
      </c>
      <c r="C15" s="17"/>
      <c r="D15" s="17"/>
      <c r="E15" s="17"/>
      <c r="F15" s="18">
        <f>SUM(F7:F13)</f>
        <v>3987983.97</v>
      </c>
      <c r="G15" s="18">
        <f>SUM(G7:G13)</f>
        <v>6888967.2699999996</v>
      </c>
      <c r="H15" s="19">
        <f>SUM(H7:H13)</f>
        <v>-2900983.2999999993</v>
      </c>
    </row>
    <row r="16" spans="1:8">
      <c r="A16" s="16"/>
      <c r="B16" s="17"/>
      <c r="C16" s="17"/>
      <c r="D16" s="17"/>
      <c r="E16" s="17"/>
      <c r="F16" s="17"/>
      <c r="G16" s="17"/>
      <c r="H16" s="20"/>
    </row>
    <row r="17" spans="1:8">
      <c r="A17" s="16"/>
      <c r="B17" s="17"/>
      <c r="C17" s="17"/>
      <c r="D17" s="17"/>
      <c r="E17" s="17"/>
      <c r="F17" s="17"/>
      <c r="G17" s="17"/>
      <c r="H17" s="20"/>
    </row>
    <row r="18" spans="1:8">
      <c r="A18" s="16"/>
      <c r="B18" s="17"/>
      <c r="C18" s="17"/>
      <c r="D18" s="17"/>
      <c r="E18" s="17"/>
      <c r="F18" s="17"/>
      <c r="G18" s="17"/>
      <c r="H18" s="20"/>
    </row>
    <row r="19" spans="1:8">
      <c r="A19" s="10"/>
      <c r="B19" s="8"/>
      <c r="C19" s="8"/>
      <c r="D19" s="8"/>
      <c r="E19" s="8"/>
      <c r="F19" s="8"/>
      <c r="G19" s="8"/>
      <c r="H19" s="9"/>
    </row>
    <row r="20" spans="1:8">
      <c r="A20" s="10"/>
      <c r="B20" s="8"/>
      <c r="C20" s="8"/>
      <c r="D20" s="8"/>
      <c r="E20" s="8"/>
      <c r="F20" s="8"/>
      <c r="G20" s="8"/>
      <c r="H20" s="9"/>
    </row>
    <row r="21" spans="1:8">
      <c r="A21" s="10"/>
      <c r="B21" s="8"/>
      <c r="C21" s="8"/>
      <c r="D21" s="8"/>
      <c r="E21" s="8"/>
      <c r="F21" s="8"/>
      <c r="G21" s="8"/>
      <c r="H21" s="9"/>
    </row>
    <row r="22" spans="1:8">
      <c r="A22" s="10"/>
      <c r="B22" s="8"/>
      <c r="C22" s="8"/>
      <c r="D22" s="8"/>
      <c r="E22" s="8"/>
      <c r="F22" s="8"/>
      <c r="G22" s="8"/>
      <c r="H22" s="9"/>
    </row>
    <row r="23" spans="1:8">
      <c r="A23" s="10"/>
      <c r="B23" s="8"/>
      <c r="C23" s="8"/>
      <c r="D23" s="8"/>
      <c r="E23" s="8"/>
      <c r="F23" s="8"/>
      <c r="G23" s="8"/>
      <c r="H23" s="9"/>
    </row>
    <row r="24" spans="1:8">
      <c r="A24" s="10"/>
      <c r="B24" s="8"/>
      <c r="C24" s="8"/>
      <c r="D24" s="8"/>
      <c r="E24" s="8"/>
      <c r="F24" s="8"/>
      <c r="G24" s="8"/>
      <c r="H24" s="9"/>
    </row>
    <row r="25" spans="1:8">
      <c r="A25" s="10"/>
      <c r="B25" s="8"/>
      <c r="C25" s="8"/>
      <c r="D25" s="8"/>
      <c r="E25" s="8"/>
      <c r="F25" s="8"/>
      <c r="G25" s="8"/>
      <c r="H25" s="9"/>
    </row>
    <row r="26" spans="1:8">
      <c r="A26" s="10"/>
      <c r="B26" s="8"/>
      <c r="C26" s="8"/>
      <c r="D26" s="8"/>
      <c r="E26" s="8"/>
      <c r="F26" s="8"/>
      <c r="G26" s="8"/>
      <c r="H26" s="9"/>
    </row>
    <row r="27" spans="1:8">
      <c r="A27" s="10"/>
      <c r="B27" s="8"/>
      <c r="C27" s="8"/>
      <c r="D27" s="8"/>
      <c r="E27" s="8"/>
      <c r="F27" s="8"/>
      <c r="G27" s="8"/>
      <c r="H27" s="9"/>
    </row>
    <row r="28" spans="1:8">
      <c r="A28" s="10"/>
      <c r="B28" s="8"/>
      <c r="C28" s="8"/>
      <c r="D28" s="8"/>
      <c r="E28" s="8"/>
      <c r="F28" s="8"/>
      <c r="G28" s="8"/>
      <c r="H28" s="9"/>
    </row>
    <row r="29" spans="1:8">
      <c r="A29" s="10"/>
      <c r="B29" s="8"/>
      <c r="C29" s="8"/>
      <c r="D29" s="8"/>
      <c r="E29" s="8"/>
      <c r="F29" s="8"/>
      <c r="G29" s="8"/>
      <c r="H29" s="9"/>
    </row>
    <row r="30" spans="1:8">
      <c r="A30" s="10"/>
      <c r="B30" s="8"/>
      <c r="C30" s="8"/>
      <c r="D30" s="8"/>
      <c r="E30" s="8"/>
      <c r="F30" s="8"/>
      <c r="G30" s="8"/>
      <c r="H30" s="9"/>
    </row>
    <row r="31" spans="1:8">
      <c r="A31" s="10"/>
      <c r="B31" s="8"/>
      <c r="C31" s="8"/>
      <c r="D31" s="8"/>
      <c r="E31" s="8"/>
      <c r="F31" s="8"/>
      <c r="G31" s="8"/>
      <c r="H31" s="9"/>
    </row>
    <row r="32" spans="1:8">
      <c r="A32" s="10"/>
      <c r="B32" s="8"/>
      <c r="C32" s="8"/>
      <c r="D32" s="8"/>
      <c r="E32" s="8"/>
      <c r="F32" s="8"/>
      <c r="G32" s="8"/>
      <c r="H32" s="9"/>
    </row>
    <row r="33" spans="1:8">
      <c r="A33" s="10"/>
      <c r="B33" s="8"/>
      <c r="C33" s="8"/>
      <c r="D33" s="8"/>
      <c r="E33" s="8"/>
      <c r="F33" s="8"/>
      <c r="G33" s="8"/>
      <c r="H33" s="9"/>
    </row>
    <row r="34" spans="1:8">
      <c r="A34" s="10"/>
      <c r="B34" s="8"/>
      <c r="C34" s="8"/>
      <c r="D34" s="8"/>
      <c r="E34" s="8"/>
      <c r="F34" s="8"/>
      <c r="G34" s="8"/>
      <c r="H34" s="9"/>
    </row>
    <row r="35" spans="1:8">
      <c r="A35" s="10"/>
      <c r="B35" s="8"/>
      <c r="C35" s="8"/>
      <c r="D35" s="8"/>
      <c r="E35" s="8"/>
      <c r="F35" s="8"/>
      <c r="G35" s="8"/>
      <c r="H35" s="9"/>
    </row>
    <row r="36" spans="1:8" ht="15.75" thickBot="1">
      <c r="A36" s="22"/>
      <c r="B36" s="23"/>
      <c r="C36" s="23"/>
      <c r="D36" s="23"/>
      <c r="E36" s="23"/>
      <c r="F36" s="23"/>
      <c r="G36" s="23"/>
      <c r="H36" s="24"/>
    </row>
    <row r="37" spans="1:8">
      <c r="A37" s="28" t="s">
        <v>23</v>
      </c>
      <c r="B37" s="28"/>
      <c r="C37" s="28"/>
      <c r="D37" s="28"/>
      <c r="E37" s="28"/>
      <c r="F37" s="28"/>
      <c r="G37" s="28"/>
      <c r="H37" s="28"/>
    </row>
    <row r="38" spans="1:8">
      <c r="A38" s="29"/>
      <c r="B38" s="29"/>
      <c r="C38" s="29"/>
      <c r="D38" s="29"/>
      <c r="E38" s="29"/>
      <c r="F38" s="29"/>
      <c r="G38" s="29"/>
      <c r="H38" s="29"/>
    </row>
    <row r="39" spans="1:8">
      <c r="A39" s="27"/>
    </row>
  </sheetData>
  <mergeCells count="5">
    <mergeCell ref="A1:H1"/>
    <mergeCell ref="A2:H2"/>
    <mergeCell ref="A3:H3"/>
    <mergeCell ref="B5:E5"/>
    <mergeCell ref="A37:H38"/>
  </mergeCells>
  <pageMargins left="0.70866141732283472" right="0.70866141732283472" top="0.74803149606299213" bottom="0.74803149606299213" header="0.31496062992125984" footer="0.31496062992125984"/>
  <pageSetup scale="8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7.IV.1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2019-10-08T15:55:04Z</cp:lastPrinted>
  <dcterms:created xsi:type="dcterms:W3CDTF">2019-04-09T17:48:47Z</dcterms:created>
  <dcterms:modified xsi:type="dcterms:W3CDTF">2019-10-08T15:55:08Z</dcterms:modified>
</cp:coreProperties>
</file>